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3PE160123\"/>
    </mc:Choice>
  </mc:AlternateContent>
  <xr:revisionPtr revIDLastSave="0" documentId="13_ncr:1_{F0F7B9D6-1436-4D83-AD76-09C8DF634D1A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 l="1"/>
  <c r="C22" i="2"/>
  <c r="A35" i="4"/>
  <c r="A35" i="2"/>
  <c r="G35" i="4"/>
  <c r="C35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<sst xmlns="http://schemas.openxmlformats.org/spreadsheetml/2006/main" count="105" uniqueCount="52">
  <si>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</si>
  <si>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</si>
  <si>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</si>
  <si>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</si>
  <si>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</si>
  <si>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RO</t>
  </si>
  <si>
    <t>PROFESOR (A):</t>
  </si>
  <si>
    <t>Periodo</t>
  </si>
  <si>
    <t>Nombre del Proyecto</t>
  </si>
  <si>
    <t>GESTIÓN ACADÉMICA Y VINCULACIÓN (COORDINADOR DE TUTORES)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</si>
  <si>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</si>
  <si>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</si>
  <si>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</si>
  <si>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</si>
  <si>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</si>
  <si>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</si>
  <si>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</si>
  <si>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</si>
  <si>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</si>
  <si>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>05/09/22-13/01/23</t>
  </si>
  <si>
    <t xml:space="preserve">Realizar los reportes correspondientes al proyecto de la coordinación de tutorías académicas </t>
  </si>
  <si>
    <t>Observaciones</t>
  </si>
  <si>
    <t xml:space="preserve">OFELIA ENRIQUEZ ORDAZ 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</si>
  <si>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</si>
  <si>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</si>
  <si>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</si>
  <si>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</si>
  <si>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</si>
  <si>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</si>
  <si>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</si>
  <si>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</si>
  <si>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</si>
  <si>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</si>
  <si>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</si>
  <si>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ING.  MA. ELENA MORALES BENITEZ</t>
  </si>
  <si>
    <t>SEP 2022-ENE 2023</t>
  </si>
  <si>
    <t>Profesora</t>
  </si>
  <si>
    <t xml:space="preserve">Jefe de División de Ingeniería </t>
  </si>
  <si>
    <t xml:space="preserve">Bitacora de Revisiòn LAMM (archivo word) </t>
  </si>
  <si>
    <t>Profesar</t>
  </si>
  <si>
    <t>En el drive de la cuenta institucional personal   (https://drive.google.com/drive/folders/1ryNplwJAPC2B0RHEfK_rqCtbmYMUhxdy) se tendra carpetas correspondientes a los reportes de acuerdo a las fechas dadas por la coordinacion institucional de tutorias.</t>
  </si>
  <si>
    <t>En el drive institucional de la cuenta lilymedrano@itssat.edu.mx se tiene la carpeta COORDINACION TUTORIAS  ISC A22E23, en la cual contiene la carpeta CT-ISC-R1Sep22 la cual esta compartida con COORDINACIÓN DE TUTORÍAS ITSSAT. Contiene 8 carpetas TR1Sep22-Iniciales de las personas tutoras que son(AFLR,AMJ,EYHR,ICL,LAMM,MLSC,MMS,VMCA) y Archivo de word Bitacora de Revisiòn LAMM. Se solicito a cada docente tutor lista de tutorados, PLAN DE ACCION TUTORIAL Y Reporte mensual septiembre 22
tutorias@itssat.edu.mx y con INGENIERIA SISTEMAS COMPUTACIONALES ITSSAT
ing_sistemas@itssat.edu.mx  y contiene las carpetas correspondientes de los profesores tutoras del programa educativo de Ingenieria en sistemas computacionales</t>
  </si>
  <si>
    <t>Oficio y correo recibido   (https://drive.google.com/drive/folders/1ryNplwJAPC2B0RHEfK_rqCtbmYMUhxdy)</t>
  </si>
  <si>
    <t>En Drive institucional carpeta CT-ISC-R1Sep22 (https://drive.google.com/drive/folders/1ww1iEedGZPgC5zaC_evKPyoiUk9-ZVMl)</t>
  </si>
  <si>
    <t>28/09/22 ,28/10/22, 25/11/22, 14/12/22, 09/01/23</t>
  </si>
  <si>
    <t>En el drive institucional de la cuenta lilymedrano@itssat.edu.mx se tiene la carpeta COORDINACION TUTORIAS  ISC A22E23, en la cual contiene la carpeta CT-ISC-R2Oct22 la cual esta compartida con COORDINACIÓN DE TUTORÍAS ITSSAT. Contiene 8 carpetas TR2Oct22-Iniciales de las personas tutoras que son(AFLR,AMJ,EYHR,ICL,LAMM,MLSC,MMS,VMCA) y Archivo de word Bitacora de Revisiòn LAMM. Se solicito a cada docente tutor Reporte mensual Octubre 22
tutorias@itssat.edu.mx y con INGENIERIA SISTEMAS COMPUTACIONALES ITSSAT
ing_sistemas@itssat.edu.mx  y contiene las carpetas correspondientes de los profesores tutoras del programa educativo de Ingenieria en sistemas computacionales</t>
  </si>
  <si>
    <t xml:space="preserve">En Drive institucional carpeta CT-ISC-R2Oct22 </t>
  </si>
  <si>
    <t>Jefe de División de Ingeniería en sistemas computacionales</t>
  </si>
  <si>
    <t>ISC.LILY ALEJANDRA MEDRANO MENDOZA</t>
  </si>
  <si>
    <t>En el drive institucional de la cuenta lilymedrano@itssat.edu.mx se tiene la carpeta COORDINACION TUTORIAS  ISC A22E23, en la cual contiene la carpeta CT-ISC-R3Nov22, CT-ISC-R4Dic22 y CT-ISC-RFinalEne2023 las cuales estan compartidas con COORDINACIÓN DE TUTORÍAS ITSSAT.Cada carpeta contine a su vez  8 carpetas  respectivamente con nombres TR3Nov22, TR4Dic22 y TRF-Ene23-Iniciales de las personas tutoras que son(AFLR,AMJ,EYHR,ICL,LAMM,MLSC,MMS,VMCA) y Archivo de word Bitacora de Revisiòn LAMM. Se solicito a cada docente tutor Reporte mensual Noviembre 22, Diciembre 22 y en la carpeta final se tiene  Reporte final, anexo 19, formato de acreditacion de tutoria (boleta), anexo 14 de 4 meses, lista de acreditados y el anexo 20 que corresponde a el reporte de coordinación del PE ing en sistemas computacionales, realizado por una servidora.
tutorias@itssat.edu.mx y con INGENIERIA SISTEMAS COMPUTACIONALES ITSSAT
ing_sistemas@itssat.edu.mx  y contiene las carpetas correspondientes de los profesores tutoras del programa educativo de Ingenieria en sistemas computacionales</t>
  </si>
  <si>
    <t>En Drive institucional carpeta CT-ISC-R3Nov22 ,CT-ISC-R4Dicv22 y CT-ISC-RFinalEne23</t>
  </si>
  <si>
    <t>noviembre  https://drive.google.com/drive/folders/1dXY87tWCU57MjAZtzrTtew-MU_8plw6m Diciembre https://drive.google.com/drive/folders/1k6AhXcRQ9SQa9T2rkPaeMUjb4sKmvz3-   Enero   https://drive.google.com/drive/folders/125OpAJkNMDrTiN--f9hBkQYuMTWUItZ_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</si>
</sst>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8" fillId="0" borderId="3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s://drive.google.com/drive/folders/125OpAJkNMDrTiN--f9hBkQYuMTWUItZ_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5" zoomScale="90" zoomScaleNormal="90" workbookViewId="0">
      <selection activeCell="G23" sqref="G23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4" width="11.140625" style="1" customWidth="1"/>
    <col min="5" max="5" width="7.42578125" style="1" customWidth="1"/>
    <col min="6" max="1025" width="11.42578125" style="1"/>
  </cols>
  <sheetData>
    <row r="1" spans="1:18" ht="56.25" customHeight="1" x14ac:dyDescent="0.25">
      <c r="B1" s="18" t="s">
        <v>0</v>
      </c>
      <c r="C1" s="18"/>
      <c r="D1" s="18"/>
      <c r="E1" s="18"/>
      <c r="F1" s="18"/>
      <c r="G1" s="18"/>
    </row>
    <row r="3" spans="1:18" x14ac:dyDescent="0.25">
      <c r="A3" s="19" t="s">
        <v>1</v>
      </c>
      <c r="B3" s="19"/>
      <c r="C3" s="19"/>
      <c r="D3" s="19"/>
      <c r="E3" s="19"/>
      <c r="F3" s="19"/>
      <c r="G3" s="19"/>
    </row>
    <row r="4" spans="1:18" x14ac:dyDescent="0.25">
      <c r="A4" s="2"/>
      <c r="B4" s="2"/>
      <c r="C4" s="2"/>
      <c r="D4" s="2"/>
      <c r="E4" s="2"/>
    </row>
    <row r="5" spans="1:18" x14ac:dyDescent="0.25">
      <c r="A5" s="19" t="s">
        <v>2</v>
      </c>
      <c r="B5" s="19"/>
      <c r="C5" s="19"/>
      <c r="D5" s="19"/>
      <c r="E5" s="19"/>
      <c r="F5" s="19"/>
      <c r="G5" s="19"/>
    </row>
    <row r="6" spans="1:18" x14ac:dyDescent="0.25">
      <c r="A6" s="20" t="s">
        <v>3</v>
      </c>
      <c r="B6" s="20"/>
      <c r="C6" s="20"/>
      <c r="D6" s="21" t="s">
        <v>4</v>
      </c>
      <c r="E6" s="21"/>
      <c r="F6" s="21"/>
      <c r="G6" s="3"/>
      <c r="R6" s="4" t="s">
        <v>5</v>
      </c>
    </row>
    <row r="7" spans="1:18" x14ac:dyDescent="0.25">
      <c r="A7" s="2"/>
      <c r="B7" s="2"/>
      <c r="C7" s="2"/>
      <c r="D7" s="2"/>
      <c r="E7" s="2"/>
    </row>
    <row r="8" spans="1:18" x14ac:dyDescent="0.25">
      <c r="A8" s="5" t="s">
        <v>6</v>
      </c>
      <c r="B8" s="22" t="s">
        <v>33</v>
      </c>
      <c r="C8" s="22"/>
      <c r="D8" s="22"/>
      <c r="E8" s="22"/>
      <c r="F8" s="22"/>
      <c r="G8" s="22"/>
    </row>
    <row r="9" spans="1:18" x14ac:dyDescent="0.25">
      <c r="E9" s="5" t="s">
        <v>7</v>
      </c>
      <c r="F9" s="23" t="s">
        <v>35</v>
      </c>
      <c r="G9" s="23"/>
    </row>
    <row r="11" spans="1:18" x14ac:dyDescent="0.25">
      <c r="A11" s="5" t="s">
        <v>8</v>
      </c>
      <c r="B11" s="22" t="s">
        <v>9</v>
      </c>
      <c r="C11" s="22"/>
      <c r="D11" s="22"/>
      <c r="E11" s="22"/>
      <c r="F11" s="22"/>
      <c r="G11" s="22"/>
    </row>
    <row r="12" spans="1:18" s="6" customFormat="1" ht="12.75" x14ac:dyDescent="0.2">
      <c r="B12" s="1"/>
      <c r="C12" s="1"/>
      <c r="D12" s="1"/>
      <c r="E12" s="1"/>
      <c r="F12" s="1"/>
      <c r="G12" s="1"/>
    </row>
    <row r="13" spans="1:1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</row>
    <row r="14" spans="1:18" s="6" customFormat="1" ht="25.5" customHeight="1" x14ac:dyDescent="0.2">
      <c r="A14" s="25" t="s">
        <v>11</v>
      </c>
      <c r="B14" s="25"/>
      <c r="C14" s="25"/>
      <c r="D14" s="25"/>
      <c r="E14" s="25"/>
      <c r="F14" s="25"/>
      <c r="G14" s="25"/>
    </row>
    <row r="15" spans="1:18" s="6" customFormat="1" ht="12.75" x14ac:dyDescent="0.2">
      <c r="A15" s="7"/>
      <c r="B15" s="7"/>
      <c r="C15" s="7"/>
      <c r="D15" s="7"/>
      <c r="E15" s="7"/>
      <c r="F15" s="7"/>
      <c r="G15" s="7"/>
    </row>
    <row r="16" spans="1:1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25.5" customHeight="1" x14ac:dyDescent="0.2">
      <c r="A17" s="26" t="s">
        <v>13</v>
      </c>
      <c r="B17" s="26"/>
      <c r="C17" s="26"/>
      <c r="D17" s="26"/>
      <c r="E17" s="26"/>
      <c r="F17" s="26"/>
      <c r="G17" s="26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12.75" x14ac:dyDescent="0.2">
      <c r="A21" s="27" t="s">
        <v>17</v>
      </c>
      <c r="B21" s="27"/>
      <c r="C21" s="27"/>
      <c r="D21" s="27"/>
      <c r="E21" s="27"/>
      <c r="F21" s="27"/>
      <c r="G21" s="17">
        <v>44811</v>
      </c>
    </row>
    <row r="22" spans="1:7" s="6" customFormat="1" ht="25.5" x14ac:dyDescent="0.2">
      <c r="A22" s="27" t="s">
        <v>18</v>
      </c>
      <c r="B22" s="27"/>
      <c r="C22" s="27"/>
      <c r="D22" s="27"/>
      <c r="E22" s="27"/>
      <c r="F22" s="27"/>
      <c r="G22" s="17" t="s">
        <v>19</v>
      </c>
    </row>
    <row r="23" spans="1:7" s="6" customFormat="1" ht="63.75" x14ac:dyDescent="0.2">
      <c r="A23" s="27" t="s">
        <v>20</v>
      </c>
      <c r="B23" s="27"/>
      <c r="C23" s="27"/>
      <c r="D23" s="27"/>
      <c r="E23" s="27"/>
      <c r="F23" s="27"/>
      <c r="G23" s="17" t="s">
        <v>44</v>
      </c>
    </row>
    <row r="24" spans="1:7" s="6" customFormat="1" ht="12.75" x14ac:dyDescent="0.2">
      <c r="A24" s="27"/>
      <c r="B24" s="27"/>
      <c r="C24" s="27"/>
      <c r="D24" s="27"/>
      <c r="E24" s="27"/>
      <c r="F24" s="27"/>
      <c r="G24" s="9"/>
    </row>
    <row r="25" spans="1:7" s="6" customFormat="1" ht="12.75" x14ac:dyDescent="0.2">
      <c r="A25" s="27"/>
      <c r="B25" s="27"/>
      <c r="C25" s="27"/>
      <c r="D25" s="27"/>
      <c r="E25" s="27"/>
      <c r="F25" s="27"/>
      <c r="G25" s="9"/>
    </row>
    <row r="26" spans="1:7" s="6" customFormat="1" ht="12.75" x14ac:dyDescent="0.2">
      <c r="A26" s="27"/>
      <c r="B26" s="27"/>
      <c r="C26" s="27"/>
      <c r="D26" s="27"/>
      <c r="E26" s="27"/>
      <c r="F26" s="27"/>
      <c r="G26" s="9"/>
    </row>
    <row r="27" spans="1:7" s="6" customFormat="1" ht="12.75" x14ac:dyDescent="0.2">
      <c r="A27" s="27"/>
      <c r="B27" s="27"/>
      <c r="C27" s="27"/>
      <c r="D27" s="27"/>
      <c r="E27" s="27"/>
      <c r="F27" s="27"/>
      <c r="G27" s="9"/>
    </row>
    <row r="28" spans="1:7" s="6" customFormat="1" ht="12.75" x14ac:dyDescent="0.2">
      <c r="A28" s="27"/>
      <c r="B28" s="27"/>
      <c r="C28" s="27"/>
      <c r="D28" s="27"/>
      <c r="E28" s="27"/>
      <c r="F28" s="27"/>
      <c r="G28" s="9"/>
    </row>
    <row r="29" spans="1:7" s="6" customFormat="1" ht="12.75" x14ac:dyDescent="0.2">
      <c r="A29" s="27"/>
      <c r="B29" s="27"/>
      <c r="C29" s="27"/>
      <c r="D29" s="27"/>
      <c r="E29" s="27"/>
      <c r="F29" s="27"/>
      <c r="G29" s="9"/>
    </row>
    <row r="30" spans="1:7" s="6" customFormat="1" ht="12.75" x14ac:dyDescent="0.2">
      <c r="A30" s="27"/>
      <c r="B30" s="27"/>
      <c r="C30" s="27"/>
      <c r="D30" s="27"/>
      <c r="E30" s="27"/>
      <c r="F30" s="27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1"/>
    </row>
    <row r="32" spans="1:7" s="6" customFormat="1" ht="12.75" x14ac:dyDescent="0.2">
      <c r="A32" s="24" t="s">
        <v>21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 t="s">
        <v>40</v>
      </c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1" t="str">
        <f>B8</f>
        <v>ISC. LILY ALEJANDRA MEDRANO MENDOZA</v>
      </c>
      <c r="C36" s="30" t="s">
        <v>34</v>
      </c>
      <c r="D36" s="30"/>
      <c r="F36" s="30" t="s">
        <v>22</v>
      </c>
      <c r="G36" s="30"/>
    </row>
    <row r="37" spans="1:7" ht="28.5" customHeight="1" x14ac:dyDescent="0.25">
      <c r="A37" s="12" t="s">
        <v>39</v>
      </c>
      <c r="C37" s="31" t="s">
        <v>23</v>
      </c>
      <c r="D37" s="31"/>
      <c r="F37" s="32" t="s">
        <v>24</v>
      </c>
      <c r="G37" s="32"/>
    </row>
    <row r="39" spans="1:7" ht="12" customHeight="1" x14ac:dyDescent="0.25">
      <c r="A39" s="28" t="s">
        <v>25</v>
      </c>
      <c r="B39" s="28"/>
      <c r="C39" s="28"/>
      <c r="D39" s="28"/>
      <c r="E39" s="28"/>
      <c r="F39" s="28"/>
      <c r="G39" s="28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9" zoomScaleNormal="100" workbookViewId="0">
      <selection activeCell="C23" sqref="C23:E23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33" t="s">
        <v>26</v>
      </c>
      <c r="C1" s="33"/>
      <c r="D1" s="33"/>
      <c r="E1" s="33"/>
      <c r="F1" s="33"/>
      <c r="G1" s="33"/>
      <c r="H1" s="33"/>
    </row>
    <row r="3" spans="1:8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5" t="s">
        <v>6</v>
      </c>
      <c r="B8" s="22" t="str">
        <f>Registro!B8</f>
        <v>ISC. LILY ALEJANDRA MEDRANO MENDOZA</v>
      </c>
      <c r="C8" s="22"/>
      <c r="D8" s="22"/>
      <c r="E8" s="22"/>
      <c r="F8" s="22"/>
      <c r="G8" s="22"/>
      <c r="H8" s="22"/>
    </row>
    <row r="9" spans="1:8" x14ac:dyDescent="0.25">
      <c r="A9" s="5" t="s">
        <v>27</v>
      </c>
      <c r="B9" s="22">
        <v>1</v>
      </c>
      <c r="C9" s="22"/>
      <c r="D9" s="10"/>
      <c r="F9" s="5" t="s">
        <v>7</v>
      </c>
      <c r="G9" s="23" t="str">
        <f>Registro!F9</f>
        <v>SEP 2022-ENE 2023</v>
      </c>
      <c r="H9" s="23"/>
    </row>
    <row r="11" spans="1:8" x14ac:dyDescent="0.25">
      <c r="A11" s="5" t="s">
        <v>8</v>
      </c>
      <c r="B11" s="22" t="str">
        <f>Registro!B11</f>
        <v>GESTIÓN ACADÉMICA Y VINCULACIÓN (COORDINADOR DE TUTORES)</v>
      </c>
      <c r="C11" s="22"/>
      <c r="D11" s="22"/>
      <c r="E11" s="22"/>
      <c r="F11" s="22"/>
      <c r="G11" s="22"/>
      <c r="H11" s="22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6" customFormat="1" ht="12.75" customHeight="1" x14ac:dyDescent="0.2">
      <c r="A21" s="27" t="str">
        <f>Registro!A21</f>
        <v>Asistir a las reuniones convocadas por la coordinación institucional</v>
      </c>
      <c r="B21" s="27"/>
      <c r="C21" s="37">
        <f>Registro!G21</f>
        <v>44811</v>
      </c>
      <c r="D21" s="37"/>
      <c r="E21" s="37"/>
      <c r="F21" s="26" t="s">
        <v>42</v>
      </c>
      <c r="G21" s="26"/>
      <c r="H21" s="14">
        <v>1</v>
      </c>
    </row>
    <row r="22" spans="1:8" s="6" customFormat="1" ht="12.75" x14ac:dyDescent="0.2">
      <c r="A22" s="27" t="str">
        <f>Registro!A22</f>
        <v xml:space="preserve">Acompañar y guiar a las personas tutoras durante el periodo </v>
      </c>
      <c r="B22" s="27"/>
      <c r="C22" s="37" t="str">
        <f>Registro!G22</f>
        <v>05/09/22-13/01/23</v>
      </c>
      <c r="D22" s="37"/>
      <c r="E22" s="37"/>
      <c r="F22" s="27" t="s">
        <v>43</v>
      </c>
      <c r="G22" s="27"/>
      <c r="H22" s="14">
        <v>0.33</v>
      </c>
    </row>
    <row r="23" spans="1:8" s="6" customFormat="1" ht="12.75" x14ac:dyDescent="0.2">
      <c r="A23" s="27" t="str">
        <f>Registro!A23</f>
        <v xml:space="preserve">Realizar los reportes correspondientes al proyecto de la coordinación de tutorías académicas </v>
      </c>
      <c r="B23" s="27"/>
      <c r="C23" s="37" t="str">
        <f>Registro!G23</f>
        <v>28/09/22 ,28/10/22, 25/11/22, 14/12/22, 09/01/23</v>
      </c>
      <c r="D23" s="37"/>
      <c r="E23" s="37"/>
      <c r="F23" s="27" t="s">
        <v>38</v>
      </c>
      <c r="G23" s="27"/>
      <c r="H23" s="14">
        <v>0.33</v>
      </c>
    </row>
    <row r="24" spans="1:8" s="6" customFormat="1" ht="12.75" x14ac:dyDescent="0.2">
      <c r="A24" s="27"/>
      <c r="B24" s="27"/>
      <c r="C24" s="37"/>
      <c r="D24" s="37"/>
      <c r="E24" s="37"/>
      <c r="F24" s="27"/>
      <c r="G24" s="27"/>
      <c r="H24" s="14"/>
    </row>
    <row r="25" spans="1:8" s="6" customFormat="1" ht="12.75" x14ac:dyDescent="0.2">
      <c r="A25" s="27"/>
      <c r="B25" s="27"/>
      <c r="C25" s="37"/>
      <c r="D25" s="37"/>
      <c r="E25" s="37"/>
      <c r="F25" s="27"/>
      <c r="G25" s="27"/>
      <c r="H25" s="14"/>
    </row>
    <row r="26" spans="1:8" s="6" customFormat="1" ht="12.75" x14ac:dyDescent="0.2">
      <c r="A26" s="27"/>
      <c r="B26" s="27"/>
      <c r="C26" s="37"/>
      <c r="D26" s="37"/>
      <c r="E26" s="37"/>
      <c r="F26" s="27"/>
      <c r="G26" s="27"/>
      <c r="H26" s="14"/>
    </row>
    <row r="27" spans="1:8" s="6" customFormat="1" ht="12.75" x14ac:dyDescent="0.2">
      <c r="A27" s="27"/>
      <c r="B27" s="27"/>
      <c r="C27" s="37"/>
      <c r="D27" s="37"/>
      <c r="E27" s="37"/>
      <c r="F27" s="27"/>
      <c r="G27" s="27"/>
      <c r="H27" s="14"/>
    </row>
    <row r="28" spans="1:8" s="6" customFormat="1" ht="12.75" x14ac:dyDescent="0.2">
      <c r="A28" s="27"/>
      <c r="B28" s="27"/>
      <c r="C28" s="37"/>
      <c r="D28" s="37"/>
      <c r="E28" s="37"/>
      <c r="F28" s="27"/>
      <c r="G28" s="27"/>
      <c r="H28" s="14"/>
    </row>
    <row r="29" spans="1:8" s="6" customFormat="1" ht="12.75" x14ac:dyDescent="0.2">
      <c r="A29" s="27"/>
      <c r="B29" s="27"/>
      <c r="C29" s="37"/>
      <c r="D29" s="37"/>
      <c r="E29" s="37"/>
      <c r="F29" s="27"/>
      <c r="G29" s="27"/>
      <c r="H29" s="14"/>
    </row>
    <row r="30" spans="1:8" s="6" customFormat="1" ht="12.75" x14ac:dyDescent="0.2">
      <c r="A30" s="27"/>
      <c r="B30" s="27"/>
      <c r="C30" s="37"/>
      <c r="D30" s="37"/>
      <c r="E30" s="37"/>
      <c r="F30" s="27"/>
      <c r="G30" s="27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41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ISC. LILY ALEJANDRA MEDRANO MENDOZA</v>
      </c>
      <c r="C35" s="30" t="str">
        <f>Registro!C36</f>
        <v>ING.  MA. ELENA MORALES BENITEZ</v>
      </c>
      <c r="D35" s="30"/>
      <c r="E35" s="30"/>
      <c r="G35" s="30" t="str">
        <f>Registro!F36</f>
        <v xml:space="preserve">OFELIA ENRIQUEZ ORDAZ </v>
      </c>
      <c r="H35" s="30"/>
    </row>
    <row r="36" spans="1:8" ht="28.5" customHeight="1" x14ac:dyDescent="0.25">
      <c r="A36" s="12" t="s">
        <v>36</v>
      </c>
      <c r="C36" s="39" t="s">
        <v>23</v>
      </c>
      <c r="D36" s="39"/>
      <c r="E36" s="39"/>
      <c r="G36" s="16" t="s">
        <v>24</v>
      </c>
      <c r="H36" s="16"/>
    </row>
    <row r="38" spans="1:8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6" zoomScaleNormal="100" workbookViewId="0">
      <selection activeCell="F22" sqref="F22:G22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33" t="s">
        <v>26</v>
      </c>
      <c r="C1" s="33"/>
      <c r="D1" s="33"/>
      <c r="E1" s="33"/>
      <c r="F1" s="33"/>
      <c r="G1" s="33"/>
      <c r="H1" s="33"/>
    </row>
    <row r="3" spans="1:8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5" t="s">
        <v>6</v>
      </c>
      <c r="B8" s="22" t="str">
        <f>Registro!B8</f>
        <v>ISC. LILY ALEJANDRA MEDRANO MENDOZA</v>
      </c>
      <c r="C8" s="22"/>
      <c r="D8" s="22"/>
      <c r="E8" s="22"/>
      <c r="F8" s="22"/>
      <c r="G8" s="22"/>
      <c r="H8" s="22"/>
    </row>
    <row r="9" spans="1:8" x14ac:dyDescent="0.25">
      <c r="A9" s="5" t="s">
        <v>27</v>
      </c>
      <c r="B9" s="22">
        <v>2</v>
      </c>
      <c r="C9" s="22"/>
      <c r="D9" s="10"/>
      <c r="F9" s="5" t="s">
        <v>7</v>
      </c>
      <c r="G9" s="23" t="str">
        <f>Registro!F9</f>
        <v>SEP 2022-ENE 2023</v>
      </c>
      <c r="H9" s="23"/>
    </row>
    <row r="11" spans="1:8" x14ac:dyDescent="0.25">
      <c r="A11" s="5" t="s">
        <v>8</v>
      </c>
      <c r="B11" s="22" t="str">
        <f>Registro!B11</f>
        <v>GESTIÓN ACADÉMICA Y VINCULACIÓN (COORDINADOR DE TUTORES)</v>
      </c>
      <c r="C11" s="22"/>
      <c r="D11" s="22"/>
      <c r="E11" s="22"/>
      <c r="F11" s="22"/>
      <c r="G11" s="22"/>
      <c r="H11" s="22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6" customFormat="1" ht="12.75" x14ac:dyDescent="0.2">
      <c r="A21" s="27" t="str">
        <f>Registro!A21</f>
        <v>Asistir a las reuniones convocadas por la coordinación institucional</v>
      </c>
      <c r="B21" s="27"/>
      <c r="C21" s="37">
        <f>Registro!G21</f>
        <v>44811</v>
      </c>
      <c r="D21" s="37"/>
      <c r="E21" s="37"/>
      <c r="F21" s="26" t="s">
        <v>42</v>
      </c>
      <c r="G21" s="26"/>
      <c r="H21" s="14">
        <v>1</v>
      </c>
    </row>
    <row r="22" spans="1:8" s="6" customFormat="1" ht="12.75" x14ac:dyDescent="0.2">
      <c r="A22" s="27" t="str">
        <f>Registro!A22</f>
        <v xml:space="preserve">Acompañar y guiar a las personas tutoras durante el periodo </v>
      </c>
      <c r="B22" s="27"/>
      <c r="C22" s="37" t="str">
        <f>Registro!G22</f>
        <v>05/09/22-13/01/23</v>
      </c>
      <c r="D22" s="37"/>
      <c r="E22" s="37"/>
      <c r="F22" s="27" t="s">
        <v>46</v>
      </c>
      <c r="G22" s="27"/>
      <c r="H22" s="14">
        <v>0.7</v>
      </c>
    </row>
    <row r="23" spans="1:8" s="6" customFormat="1" ht="12.75" x14ac:dyDescent="0.2">
      <c r="A23" s="27" t="str">
        <f>Registro!A23</f>
        <v xml:space="preserve">Realizar los reportes correspondientes al proyecto de la coordinación de tutorías académicas </v>
      </c>
      <c r="B23" s="27"/>
      <c r="C23" s="37">
        <v>44862</v>
      </c>
      <c r="D23" s="37"/>
      <c r="E23" s="37"/>
      <c r="F23" s="27" t="s">
        <v>38</v>
      </c>
      <c r="G23" s="27"/>
      <c r="H23" s="14">
        <v>0.7</v>
      </c>
    </row>
    <row r="24" spans="1:8" s="6" customFormat="1" ht="12.75" x14ac:dyDescent="0.2">
      <c r="A24" s="27"/>
      <c r="B24" s="27"/>
      <c r="C24" s="37"/>
      <c r="D24" s="37"/>
      <c r="E24" s="37"/>
      <c r="F24" s="27"/>
      <c r="G24" s="27"/>
      <c r="H24" s="14"/>
    </row>
    <row r="25" spans="1:8" s="6" customFormat="1" ht="12.75" x14ac:dyDescent="0.2">
      <c r="A25" s="27"/>
      <c r="B25" s="27"/>
      <c r="C25" s="37"/>
      <c r="D25" s="37"/>
      <c r="E25" s="37"/>
      <c r="F25" s="27"/>
      <c r="G25" s="27"/>
      <c r="H25" s="14"/>
    </row>
    <row r="26" spans="1:8" s="6" customFormat="1" ht="12.75" x14ac:dyDescent="0.2">
      <c r="A26" s="27"/>
      <c r="B26" s="27"/>
      <c r="C26" s="37"/>
      <c r="D26" s="37"/>
      <c r="E26" s="37"/>
      <c r="F26" s="27"/>
      <c r="G26" s="27"/>
      <c r="H26" s="14"/>
    </row>
    <row r="27" spans="1:8" s="6" customFormat="1" ht="12.75" x14ac:dyDescent="0.2">
      <c r="A27" s="27"/>
      <c r="B27" s="27"/>
      <c r="C27" s="37"/>
      <c r="D27" s="37"/>
      <c r="E27" s="37"/>
      <c r="F27" s="27"/>
      <c r="G27" s="27"/>
      <c r="H27" s="14"/>
    </row>
    <row r="28" spans="1:8" s="6" customFormat="1" ht="12.75" x14ac:dyDescent="0.2">
      <c r="A28" s="27"/>
      <c r="B28" s="27"/>
      <c r="C28" s="37"/>
      <c r="D28" s="37"/>
      <c r="E28" s="37"/>
      <c r="F28" s="27"/>
      <c r="G28" s="27"/>
      <c r="H28" s="14"/>
    </row>
    <row r="29" spans="1:8" s="6" customFormat="1" ht="12.75" x14ac:dyDescent="0.2">
      <c r="A29" s="27"/>
      <c r="B29" s="27"/>
      <c r="C29" s="37"/>
      <c r="D29" s="37"/>
      <c r="E29" s="37"/>
      <c r="F29" s="27"/>
      <c r="G29" s="27"/>
      <c r="H29" s="14"/>
    </row>
    <row r="30" spans="1:8" s="6" customFormat="1" ht="12.75" x14ac:dyDescent="0.2">
      <c r="A30" s="27"/>
      <c r="B30" s="27"/>
      <c r="C30" s="37"/>
      <c r="D30" s="37"/>
      <c r="E30" s="37"/>
      <c r="F30" s="27"/>
      <c r="G30" s="27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45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">
        <v>48</v>
      </c>
      <c r="C35" s="22" t="str">
        <f>Registro!C36</f>
        <v>ING.  MA. ELENA MORALES BENITEZ</v>
      </c>
      <c r="D35" s="22"/>
      <c r="E35" s="22"/>
      <c r="G35" s="22" t="str">
        <f>Registro!F36</f>
        <v xml:space="preserve">OFELIA ENRIQUEZ ORDAZ </v>
      </c>
      <c r="H35" s="22"/>
    </row>
    <row r="36" spans="1:8" ht="28.5" customHeight="1" x14ac:dyDescent="0.25">
      <c r="A36" s="12" t="s">
        <v>36</v>
      </c>
      <c r="C36" s="39" t="s">
        <v>47</v>
      </c>
      <c r="D36" s="39"/>
      <c r="E36" s="39"/>
      <c r="G36" s="16" t="s">
        <v>24</v>
      </c>
      <c r="H36" s="16"/>
    </row>
    <row r="38" spans="1:8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8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025" width="11.42578125" style="1"/>
  </cols>
  <sheetData>
    <row r="1" spans="1:8" ht="56.25" customHeight="1" x14ac:dyDescent="0.25">
      <c r="B1" s="33" t="s">
        <v>26</v>
      </c>
      <c r="C1" s="33"/>
      <c r="D1" s="33"/>
      <c r="E1" s="33"/>
      <c r="F1" s="33"/>
      <c r="G1" s="33"/>
      <c r="H1" s="33"/>
    </row>
    <row r="3" spans="1:8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5" t="s">
        <v>6</v>
      </c>
      <c r="B8" s="22" t="str">
        <f>Registro!B8</f>
        <v>ISC. LILY ALEJANDRA MEDRANO MENDOZA</v>
      </c>
      <c r="C8" s="22"/>
      <c r="D8" s="22"/>
      <c r="E8" s="22"/>
      <c r="F8" s="22"/>
      <c r="G8" s="22"/>
      <c r="H8" s="22"/>
    </row>
    <row r="9" spans="1:8" x14ac:dyDescent="0.25">
      <c r="A9" s="5" t="s">
        <v>27</v>
      </c>
      <c r="B9" s="22">
        <v>3</v>
      </c>
      <c r="C9" s="22"/>
      <c r="D9" s="10"/>
      <c r="F9" s="5" t="s">
        <v>7</v>
      </c>
      <c r="G9" s="23" t="str">
        <f>Registro!F9</f>
        <v>SEP 2022-ENE 2023</v>
      </c>
      <c r="H9" s="23"/>
    </row>
    <row r="11" spans="1:8" x14ac:dyDescent="0.25">
      <c r="A11" s="5" t="s">
        <v>8</v>
      </c>
      <c r="B11" s="22" t="str">
        <f>Registro!B11</f>
        <v>GESTIÓN ACADÉMICA Y VINCULACIÓN (COORDINADOR DE TUTORES)</v>
      </c>
      <c r="C11" s="22"/>
      <c r="D11" s="22"/>
      <c r="E11" s="22"/>
      <c r="F11" s="22"/>
      <c r="G11" s="22"/>
      <c r="H11" s="22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6" customFormat="1" ht="12.75" x14ac:dyDescent="0.2">
      <c r="A21" s="27" t="str">
        <f>Registro!A21</f>
        <v>Asistir a las reuniones convocadas por la coordinación institucional</v>
      </c>
      <c r="B21" s="27"/>
      <c r="C21" s="37">
        <f>Registro!G21</f>
        <v>44811</v>
      </c>
      <c r="D21" s="37"/>
      <c r="E21" s="37"/>
      <c r="F21" s="27" t="s">
        <v>42</v>
      </c>
      <c r="G21" s="27"/>
      <c r="H21" s="14">
        <v>1</v>
      </c>
    </row>
    <row r="22" spans="1:8" s="6" customFormat="1" ht="12.75" x14ac:dyDescent="0.2">
      <c r="A22" s="27" t="str">
        <f>Registro!A22</f>
        <v xml:space="preserve">Acompañar y guiar a las personas tutoras durante el periodo </v>
      </c>
      <c r="B22" s="27"/>
      <c r="C22" s="37" t="str">
        <f>Registro!G22</f>
        <v>05/09/22-13/01/23</v>
      </c>
      <c r="D22" s="37"/>
      <c r="E22" s="37"/>
      <c r="F22" s="27" t="s">
        <v>50</v>
      </c>
      <c r="G22" s="27"/>
      <c r="H22" s="14">
        <v>1</v>
      </c>
    </row>
    <row r="23" spans="1:8" s="6" customFormat="1" x14ac:dyDescent="0.2">
      <c r="A23" s="27" t="str">
        <f>Registro!A23</f>
        <v xml:space="preserve">Realizar los reportes correspondientes al proyecto de la coordinación de tutorías académicas </v>
      </c>
      <c r="B23" s="27"/>
      <c r="C23" s="37" t="str">
        <f>Registro!G23</f>
        <v>28/09/22 ,28/10/22, 25/11/22, 14/12/22, 09/01/23</v>
      </c>
      <c r="D23" s="37"/>
      <c r="E23" s="37"/>
      <c r="F23" s="40" t="s">
        <v>51</v>
      </c>
      <c r="G23" s="27"/>
      <c r="H23" s="14">
        <v>1</v>
      </c>
    </row>
    <row r="24" spans="1:8" s="6" customFormat="1" ht="12.75" x14ac:dyDescent="0.2">
      <c r="A24" s="27"/>
      <c r="B24" s="27"/>
      <c r="C24" s="37"/>
      <c r="D24" s="37"/>
      <c r="E24" s="37"/>
      <c r="F24" s="27"/>
      <c r="G24" s="27"/>
      <c r="H24" s="14"/>
    </row>
    <row r="25" spans="1:8" s="6" customFormat="1" ht="12.75" x14ac:dyDescent="0.2">
      <c r="A25" s="27"/>
      <c r="B25" s="27"/>
      <c r="C25" s="37"/>
      <c r="D25" s="37"/>
      <c r="E25" s="37"/>
      <c r="F25" s="27"/>
      <c r="G25" s="27"/>
      <c r="H25" s="14"/>
    </row>
    <row r="26" spans="1:8" s="6" customFormat="1" ht="12.75" x14ac:dyDescent="0.2">
      <c r="A26" s="27"/>
      <c r="B26" s="27"/>
      <c r="C26" s="37"/>
      <c r="D26" s="37"/>
      <c r="E26" s="37"/>
      <c r="F26" s="27"/>
      <c r="G26" s="27"/>
      <c r="H26" s="14"/>
    </row>
    <row r="27" spans="1:8" s="6" customFormat="1" ht="12.75" x14ac:dyDescent="0.2">
      <c r="A27" s="27"/>
      <c r="B27" s="27"/>
      <c r="C27" s="37"/>
      <c r="D27" s="37"/>
      <c r="E27" s="37"/>
      <c r="F27" s="27"/>
      <c r="G27" s="27"/>
      <c r="H27" s="14"/>
    </row>
    <row r="28" spans="1:8" s="6" customFormat="1" ht="12.75" x14ac:dyDescent="0.2">
      <c r="A28" s="27"/>
      <c r="B28" s="27"/>
      <c r="C28" s="37"/>
      <c r="D28" s="37"/>
      <c r="E28" s="37"/>
      <c r="F28" s="27"/>
      <c r="G28" s="27"/>
      <c r="H28" s="14"/>
    </row>
    <row r="29" spans="1:8" s="6" customFormat="1" ht="12.75" x14ac:dyDescent="0.2">
      <c r="A29" s="27"/>
      <c r="B29" s="27"/>
      <c r="C29" s="37"/>
      <c r="D29" s="37"/>
      <c r="E29" s="37"/>
      <c r="F29" s="27"/>
      <c r="G29" s="27"/>
      <c r="H29" s="14"/>
    </row>
    <row r="30" spans="1:8" s="6" customFormat="1" ht="12.75" x14ac:dyDescent="0.2">
      <c r="A30" s="27"/>
      <c r="B30" s="27"/>
      <c r="C30" s="37"/>
      <c r="D30" s="37"/>
      <c r="E30" s="37"/>
      <c r="F30" s="27"/>
      <c r="G30" s="27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21</v>
      </c>
      <c r="B32" s="24"/>
      <c r="C32" s="24"/>
      <c r="D32" s="24"/>
      <c r="E32" s="24"/>
      <c r="F32" s="24"/>
      <c r="G32" s="24"/>
      <c r="H32" s="24"/>
    </row>
    <row r="33" spans="1:11" s="6" customFormat="1" ht="41.25" customHeight="1" x14ac:dyDescent="0.2">
      <c r="A33" s="29" t="s">
        <v>49</v>
      </c>
      <c r="B33" s="29"/>
      <c r="C33" s="29"/>
      <c r="D33" s="29"/>
      <c r="E33" s="29"/>
      <c r="F33" s="29"/>
      <c r="G33" s="29"/>
      <c r="H33" s="29"/>
    </row>
    <row r="34" spans="1:11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1" ht="42.75" customHeight="1" x14ac:dyDescent="0.25">
      <c r="A35" s="15" t="str">
        <f>B8</f>
        <v>ISC. LILY ALEJANDRA MEDRANO MENDOZA</v>
      </c>
      <c r="C35" s="30" t="str">
        <f>Registro!C36</f>
        <v>ING.  MA. ELENA MORALES BENITEZ</v>
      </c>
      <c r="D35" s="30"/>
      <c r="E35" s="30"/>
      <c r="G35" s="30" t="str">
        <f>Registro!F36</f>
        <v xml:space="preserve">OFELIA ENRIQUEZ ORDAZ </v>
      </c>
      <c r="H35" s="30"/>
    </row>
    <row r="36" spans="1:11" ht="28.5" customHeight="1" x14ac:dyDescent="0.25">
      <c r="A36" s="12" t="s">
        <v>36</v>
      </c>
      <c r="C36" s="39" t="s">
        <v>37</v>
      </c>
      <c r="D36" s="39"/>
      <c r="E36" s="39"/>
      <c r="G36" s="16" t="s">
        <v>24</v>
      </c>
      <c r="H36" s="16"/>
    </row>
    <row r="37" spans="1:11" x14ac:dyDescent="0.25">
      <c r="K37" s="6"/>
    </row>
    <row r="38" spans="1:11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3" r:id="rId1" display="https://drive.google.com/drive/folders/125OpAJkNMDrTiN--f9hBkQYuMTWUItZ_" xr:uid="{E70BE4CD-B942-48D0-AC13-03992E1324DD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</cp:lastModifiedBy>
  <cp:revision>15</cp:revision>
  <cp:lastPrinted>2022-10-20T19:54:08Z</cp:lastPrinted>
  <dcterms:created xsi:type="dcterms:W3CDTF">2022-07-23T13:46:58Z</dcterms:created>
  <dcterms:modified xsi:type="dcterms:W3CDTF">2023-01-16T11:47:33Z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