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2 - SEMESTRE\2- SEPTIEMBRE 2022 - ENERO 2023\REPORTES\REPORTE PROYECTOS INDIVIDUALES\"/>
    </mc:Choice>
  </mc:AlternateContent>
  <xr:revisionPtr revIDLastSave="0" documentId="13_ncr:1_{719CB34D-0E2A-40FC-8737-DE97E7652C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7" l="1"/>
  <c r="A14" i="9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C28" i="7"/>
  <c r="A28" i="7"/>
  <c r="A27" i="7"/>
  <c r="A26" i="7"/>
  <c r="A24" i="7"/>
  <c r="A23" i="7"/>
  <c r="A22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  <author>tc={10952130-9250-4E0E-BCB4-7BD1AE858DAF}</author>
    <author>tc={B4545286-1A65-4242-961B-F492E8FFBB01}</author>
    <author>tc={86BF6BAE-5813-4AFB-94B7-58A6B09A02B6}</author>
    <author>tc={FFF80655-E0D5-44DC-8A21-8B43692711F3}</author>
    <author>tc={F2EB83DD-0448-4B02-A36A-1E4A4CC30C53}</author>
    <author>tc={E4CCF70F-C6BB-47E2-8E2A-C4E76A0639C8}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EC119BCC-26D3-4B65-843C-F7156881C3B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6569EE8E-EB1E-4648-BAAF-6582392989D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4" authorId="3" shapeId="0" xr:uid="{10952130-9250-4E0E-BCB4-7BD1AE858DA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5" authorId="4" shapeId="0" xr:uid="{B4545286-1A65-4242-961B-F492E8FFBB0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6" authorId="5" shapeId="0" xr:uid="{86BF6BAE-5813-4AFB-94B7-58A6B09A02B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7" authorId="6" shapeId="0" xr:uid="{FFF80655-E0D5-44DC-8A21-8B43692711F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8" authorId="7" shapeId="0" xr:uid="{F2EB83DD-0448-4B02-A36A-1E4A4CC30C5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9" authorId="8" shapeId="0" xr:uid="{E4CCF70F-C6BB-47E2-8E2A-C4E76A0639C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<sst xmlns="http://schemas.openxmlformats.org/spreadsheetml/2006/main" count="139" uniqueCount="59">
  <si>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</si>
  <si>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</si>
  <si>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</si>
  <si>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</si>
  <si>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</si>
  <si>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</si>
  <si>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</si>
  <si>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</si>
  <si>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</si>
  <si>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</si>
  <si>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</si>
  <si>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</si>
  <si>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</si>
  <si>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</si>
  <si>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</si>
  <si>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</si>
  <si>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</si>
  <si>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</si>
  <si>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</si>
  <si>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</si>
  <si>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</si>
  <si>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</si>
  <si>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</si>
  <si>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</si>
  <si>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</si>
  <si>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</si>
  <si>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</si>
  <si>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</si>
  <si>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</si>
  <si>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</si>
  <si>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</si>
  <si>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</si>
  <si>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</si>
  <si>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</si>
  <si>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</si>
  <si>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</si>
  <si>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</si>
  <si>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</si>
  <si>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</si>
  <si>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</si>
  <si>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</si>
  <si>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</si>
  <si>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Se realizo el llenado del formato de ficha de identificación del tutorado</t>
  </si>
  <si>
    <t>05/09/2022-21/10/22</t>
  </si>
  <si>
    <t>PIT y PAT</t>
  </si>
  <si>
    <t>Formato lleno</t>
  </si>
  <si>
    <t>TUTORIA Y DIRECCIÓN INDIVIDUALIZADA(Tutoria grupal)</t>
  </si>
  <si>
    <t>Se realizó el Encuadre PIT</t>
  </si>
  <si>
    <t xml:space="preserve"> Presentar el PAT a los Tutorados.</t>
  </si>
  <si>
    <t>INFORMÁTICA</t>
  </si>
  <si>
    <t>VERÓNICA GUERRERO HERNÁNDEZ</t>
  </si>
  <si>
    <t>Entrevista con estudiantes</t>
  </si>
  <si>
    <t>Participación en talleres programados por la coordinación del PIT</t>
  </si>
  <si>
    <t>Análisis FODA (anexo #10)</t>
  </si>
  <si>
    <t>Fotografía</t>
  </si>
  <si>
    <t>GUADALUPE ZETINA CRUZ</t>
  </si>
  <si>
    <t>OFELIA ENRIQUEZ ORDAZ</t>
  </si>
  <si>
    <t>Hacer entrega del formato de diagnóstico inicial del tutorado (Anexo 5)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</si>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</sst>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  <threadedComment ref="G24" dT="2022-10-18T18:47:13.98" personId="{E9F5F93A-A499-4482-93DD-3C91D976BDDB}" id="{10952130-9250-4E0E-BCB4-7BD1AE858DAF}">
    <text>Calendarizar de acuerdo a las fechas programadas de acuerdo al calendario de tutorias.</text>
  </threadedComment>
  <threadedComment ref="G25" dT="2022-10-18T18:47:13.98" personId="{E9F5F93A-A499-4482-93DD-3C91D976BDDB}" id="{B4545286-1A65-4242-961B-F492E8FFBB01}">
    <text>Calendarizar de acuerdo a las fechas programadas de acuerdo al calendario de tutorias.</text>
  </threadedComment>
  <threadedComment ref="G26" dT="2022-10-18T18:47:13.98" personId="{E9F5F93A-A499-4482-93DD-3C91D976BDDB}" id="{86BF6BAE-5813-4AFB-94B7-58A6B09A02B6}">
    <text>Calendarizar de acuerdo a las fechas programadas de acuerdo al calendario de tutorias.</text>
  </threadedComment>
  <threadedComment ref="G27" dT="2022-10-18T18:47:13.98" personId="{E9F5F93A-A499-4482-93DD-3C91D976BDDB}" id="{FFF80655-E0D5-44DC-8A21-8B43692711F3}">
    <text>Calendarizar de acuerdo a las fechas programadas de acuerdo al calendario de tutorias.</text>
  </threadedComment>
  <threadedComment ref="G28" dT="2022-10-18T18:47:13.98" personId="{E9F5F93A-A499-4482-93DD-3C91D976BDDB}" id="{F2EB83DD-0448-4B02-A36A-1E4A4CC30C53}">
    <text>Calendarizar de acuerdo a las fechas programadas de acuerdo al calendario de tutorias.</text>
  </threadedComment>
  <threadedComment ref="G29" dT="2022-10-18T18:47:13.98" personId="{E9F5F93A-A499-4482-93DD-3C91D976BDDB}" id="{E4CCF70F-C6BB-47E2-8E2A-C4E76A0639C8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topLeftCell="A12" zoomScale="110" zoomScaleNormal="110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1" t="s">
        <v>21</v>
      </c>
      <c r="C1" s="21"/>
      <c r="D1" s="21"/>
      <c r="E1" s="21"/>
      <c r="F1" s="21"/>
      <c r="G1" s="21"/>
    </row>
    <row r="3" spans="1:7" x14ac:dyDescent="0.2">
      <c r="A3" s="17" t="s">
        <v>23</v>
      </c>
      <c r="B3" s="17"/>
      <c r="C3" s="17"/>
      <c r="D3" s="17"/>
      <c r="E3" s="17"/>
      <c r="F3" s="17"/>
      <c r="G3" s="17"/>
    </row>
    <row r="4" spans="1:7" x14ac:dyDescent="0.2">
      <c r="A4" s="2"/>
      <c r="B4" s="2"/>
      <c r="C4" s="2"/>
      <c r="D4" s="2"/>
      <c r="E4" s="2"/>
    </row>
    <row r="5" spans="1:7" x14ac:dyDescent="0.2">
      <c r="A5" s="17" t="s">
        <v>0</v>
      </c>
      <c r="B5" s="17"/>
      <c r="C5" s="17"/>
      <c r="D5" s="17"/>
      <c r="E5" s="17"/>
      <c r="F5" s="17"/>
      <c r="G5" s="17"/>
    </row>
    <row r="6" spans="1:7" x14ac:dyDescent="0.2">
      <c r="A6" s="30" t="s">
        <v>1</v>
      </c>
      <c r="B6" s="30"/>
      <c r="C6" s="30"/>
      <c r="D6" s="33" t="s">
        <v>49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50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34" t="s">
        <v>25</v>
      </c>
      <c r="G9" s="34"/>
    </row>
    <row r="11" spans="1:7" ht="31.5" customHeight="1" x14ac:dyDescent="0.2">
      <c r="A11" s="4" t="s">
        <v>4</v>
      </c>
      <c r="B11" s="27" t="s">
        <v>46</v>
      </c>
      <c r="C11" s="27"/>
      <c r="D11" s="27"/>
      <c r="E11" s="27"/>
      <c r="F11" s="27"/>
      <c r="G11" s="2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73.5" customHeight="1" x14ac:dyDescent="0.2">
      <c r="A14" s="29" t="s">
        <v>58</v>
      </c>
      <c r="B14" s="29"/>
      <c r="C14" s="29"/>
      <c r="D14" s="29"/>
      <c r="E14" s="29"/>
      <c r="F14" s="29"/>
      <c r="G14" s="2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7" s="6" customFormat="1" ht="68.25" customHeight="1" x14ac:dyDescent="0.2">
      <c r="A17" s="29" t="s">
        <v>39</v>
      </c>
      <c r="B17" s="29"/>
      <c r="C17" s="29"/>
      <c r="D17" s="29"/>
      <c r="E17" s="29"/>
      <c r="F17" s="29"/>
      <c r="G17" s="2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8" t="s">
        <v>18</v>
      </c>
      <c r="B19" s="28"/>
      <c r="C19" s="28"/>
      <c r="D19" s="28"/>
      <c r="E19" s="28"/>
      <c r="F19" s="28"/>
      <c r="G19" s="28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">
      <c r="A21" s="18" t="s">
        <v>47</v>
      </c>
      <c r="B21" s="19"/>
      <c r="C21" s="19"/>
      <c r="D21" s="19"/>
      <c r="E21" s="19"/>
      <c r="F21" s="20"/>
      <c r="G21" s="11">
        <v>44809</v>
      </c>
    </row>
    <row r="22" spans="1:7" s="6" customFormat="1" x14ac:dyDescent="0.2">
      <c r="A22" s="18" t="s">
        <v>48</v>
      </c>
      <c r="B22" s="19"/>
      <c r="C22" s="19"/>
      <c r="D22" s="19"/>
      <c r="E22" s="19"/>
      <c r="F22" s="20"/>
      <c r="G22" s="11">
        <v>44809</v>
      </c>
    </row>
    <row r="23" spans="1:7" s="6" customFormat="1" x14ac:dyDescent="0.2">
      <c r="A23" s="18" t="s">
        <v>40</v>
      </c>
      <c r="B23" s="19"/>
      <c r="C23" s="19"/>
      <c r="D23" s="19"/>
      <c r="E23" s="19"/>
      <c r="F23" s="20"/>
      <c r="G23" s="11" t="s">
        <v>43</v>
      </c>
    </row>
    <row r="24" spans="1:7" s="6" customFormat="1" x14ac:dyDescent="0.2">
      <c r="A24" s="18" t="s">
        <v>41</v>
      </c>
      <c r="B24" s="19"/>
      <c r="C24" s="19"/>
      <c r="D24" s="19"/>
      <c r="E24" s="19"/>
      <c r="F24" s="20"/>
      <c r="G24" s="11" t="s">
        <v>43</v>
      </c>
    </row>
    <row r="25" spans="1:7" s="6" customFormat="1" x14ac:dyDescent="0.2">
      <c r="A25" s="18" t="s">
        <v>42</v>
      </c>
      <c r="B25" s="19"/>
      <c r="C25" s="19"/>
      <c r="D25" s="19"/>
      <c r="E25" s="19"/>
      <c r="F25" s="20"/>
      <c r="G25" s="11" t="s">
        <v>43</v>
      </c>
    </row>
    <row r="26" spans="1:7" s="6" customFormat="1" x14ac:dyDescent="0.2">
      <c r="A26" s="22" t="s">
        <v>57</v>
      </c>
      <c r="B26" s="23"/>
      <c r="C26" s="23"/>
      <c r="D26" s="23"/>
      <c r="E26" s="23"/>
      <c r="F26" s="24"/>
      <c r="G26" s="11" t="s">
        <v>43</v>
      </c>
    </row>
    <row r="27" spans="1:7" s="6" customFormat="1" x14ac:dyDescent="0.2">
      <c r="A27" s="18" t="s">
        <v>51</v>
      </c>
      <c r="B27" s="19"/>
      <c r="C27" s="19"/>
      <c r="D27" s="19"/>
      <c r="E27" s="19"/>
      <c r="F27" s="20"/>
      <c r="G27" s="11" t="s">
        <v>43</v>
      </c>
    </row>
    <row r="28" spans="1:7" s="6" customFormat="1" x14ac:dyDescent="0.2">
      <c r="A28" s="18" t="s">
        <v>52</v>
      </c>
      <c r="B28" s="19"/>
      <c r="C28" s="19"/>
      <c r="D28" s="19"/>
      <c r="E28" s="19"/>
      <c r="F28" s="20"/>
      <c r="G28" s="11" t="s">
        <v>43</v>
      </c>
    </row>
    <row r="29" spans="1:7" s="6" customFormat="1" x14ac:dyDescent="0.2">
      <c r="A29" s="25" t="s">
        <v>53</v>
      </c>
      <c r="B29" s="19"/>
      <c r="C29" s="19"/>
      <c r="D29" s="19"/>
      <c r="E29" s="19"/>
      <c r="F29" s="20"/>
      <c r="G29" s="11" t="s">
        <v>43</v>
      </c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18"/>
      <c r="B31" s="19"/>
      <c r="C31" s="19"/>
      <c r="D31" s="19"/>
      <c r="E31" s="19"/>
      <c r="F31" s="2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8" t="s">
        <v>10</v>
      </c>
      <c r="B33" s="28"/>
      <c r="C33" s="28"/>
      <c r="D33" s="28"/>
      <c r="E33" s="28"/>
      <c r="F33" s="28"/>
      <c r="G33" s="28"/>
    </row>
    <row r="34" spans="1:7" s="6" customFormat="1" ht="46.5" customHeight="1" x14ac:dyDescent="0.2">
      <c r="A34" s="32"/>
      <c r="B34" s="32"/>
      <c r="C34" s="32"/>
      <c r="D34" s="32"/>
      <c r="E34" s="32"/>
      <c r="F34" s="32"/>
      <c r="G34" s="32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VERÓNICA GUERRERO HERNÁNDEZ</v>
      </c>
      <c r="C37" s="27" t="s">
        <v>55</v>
      </c>
      <c r="D37" s="27"/>
      <c r="E37"/>
      <c r="F37" s="26" t="s">
        <v>56</v>
      </c>
      <c r="G37" s="26"/>
    </row>
    <row r="38" spans="1:7" ht="28.5" customHeight="1" x14ac:dyDescent="0.2">
      <c r="A38" s="9" t="s">
        <v>15</v>
      </c>
      <c r="C38" s="35" t="s">
        <v>26</v>
      </c>
      <c r="D38" s="35"/>
      <c r="F38" s="36" t="s">
        <v>14</v>
      </c>
      <c r="G38" s="36"/>
    </row>
    <row r="40" spans="1:7" x14ac:dyDescent="0.2">
      <c r="A40" s="31" t="s">
        <v>19</v>
      </c>
      <c r="B40" s="31"/>
      <c r="C40" s="31"/>
      <c r="D40" s="31"/>
      <c r="E40" s="31"/>
      <c r="F40" s="31"/>
      <c r="G40" s="31"/>
    </row>
  </sheetData>
  <mergeCells count="33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1:F31"/>
    <mergeCell ref="A25:F25"/>
    <mergeCell ref="A26:F26"/>
    <mergeCell ref="A27:F27"/>
    <mergeCell ref="A28:F28"/>
    <mergeCell ref="A29:F29"/>
    <mergeCell ref="A5:G5"/>
    <mergeCell ref="A23:F23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0" zoomScaleNormal="100" zoomScaleSheetLayoutView="100" workbookViewId="0">
      <selection activeCell="H28" sqref="H2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30" t="s">
        <v>1</v>
      </c>
      <c r="B6" s="30"/>
      <c r="C6" s="30"/>
      <c r="D6" s="46" t="s">
        <v>24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VERÓNICA GUERRERO HERNÁNDEZ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34" t="str">
        <f>Registro!F9</f>
        <v>SEP 22- ENE 23</v>
      </c>
      <c r="H9" s="34"/>
    </row>
    <row r="11" spans="1:8" ht="31.5" customHeight="1" x14ac:dyDescent="0.2">
      <c r="A11" s="4" t="s">
        <v>4</v>
      </c>
      <c r="B11" s="27" t="str">
        <f>Registro!B11</f>
        <v>TUTORIA Y DIRECCIÓN INDIVIDUALIZADA(Tutoria grupal)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29" t="s">
        <v>38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72" customHeight="1" x14ac:dyDescent="0.2">
      <c r="A17" s="29" t="str">
        <f>Registro!A17</f>
        <v>1 PAT
3 reportes Individuales
1 lista de alumnos Aprobados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9" t="str">
        <f>Registro!A21</f>
        <v>Se realizó el Encuadre PIT</v>
      </c>
      <c r="B21" s="29"/>
      <c r="C21" s="42" t="s">
        <v>27</v>
      </c>
      <c r="D21" s="42"/>
      <c r="E21" s="42"/>
      <c r="F21" s="41" t="s">
        <v>44</v>
      </c>
      <c r="G21" s="41"/>
      <c r="H21" s="10">
        <v>1</v>
      </c>
    </row>
    <row r="22" spans="1:8" s="6" customFormat="1" ht="35.25" customHeight="1" x14ac:dyDescent="0.2">
      <c r="A22" s="29" t="str">
        <f>Registro!A23</f>
        <v>Se dio a conocer los objetivos y beneficios del PAT y de las sesiones individuales y grupales.</v>
      </c>
      <c r="B22" s="29"/>
      <c r="C22" s="42" t="s">
        <v>27</v>
      </c>
      <c r="D22" s="42"/>
      <c r="E22" s="42"/>
      <c r="F22" s="29" t="s">
        <v>54</v>
      </c>
      <c r="G22" s="29"/>
      <c r="H22" s="10">
        <v>1</v>
      </c>
    </row>
    <row r="23" spans="1:8" s="6" customFormat="1" ht="35.25" customHeight="1" x14ac:dyDescent="0.2">
      <c r="A23" s="29" t="str">
        <f>Registro!A24</f>
        <v>Dar a conocer los compromisos y responsabilidades del tutor y tutorados.</v>
      </c>
      <c r="B23" s="29"/>
      <c r="C23" s="42" t="s">
        <v>27</v>
      </c>
      <c r="D23" s="42"/>
      <c r="E23" s="42"/>
      <c r="F23" s="29" t="s">
        <v>54</v>
      </c>
      <c r="G23" s="29"/>
      <c r="H23" s="10">
        <v>1</v>
      </c>
    </row>
    <row r="24" spans="1:8" s="6" customFormat="1" ht="35.25" customHeight="1" x14ac:dyDescent="0.2">
      <c r="A24" s="29" t="str">
        <f>Registro!A25</f>
        <v>Se realizo el llenado del formato de ficha de identificación del tutorado</v>
      </c>
      <c r="B24" s="29"/>
      <c r="C24" s="42" t="s">
        <v>27</v>
      </c>
      <c r="D24" s="42"/>
      <c r="E24" s="42"/>
      <c r="F24" s="41" t="s">
        <v>45</v>
      </c>
      <c r="G24" s="41"/>
      <c r="H24" s="10">
        <v>1</v>
      </c>
    </row>
    <row r="25" spans="1:8" s="6" customFormat="1" ht="35.25" customHeight="1" x14ac:dyDescent="0.2">
      <c r="A25" s="29" t="str">
        <f>Registro!A26</f>
        <v>Hacer entrega del formato de diagnóstico inicial del tutorado (Anexo 5)</v>
      </c>
      <c r="B25" s="29"/>
      <c r="C25" s="42" t="s">
        <v>27</v>
      </c>
      <c r="D25" s="42"/>
      <c r="E25" s="42"/>
      <c r="F25" s="41" t="s">
        <v>45</v>
      </c>
      <c r="G25" s="41"/>
      <c r="H25" s="10">
        <v>0.33</v>
      </c>
    </row>
    <row r="26" spans="1:8" s="6" customFormat="1" ht="35.25" customHeight="1" x14ac:dyDescent="0.2">
      <c r="A26" s="29" t="str">
        <f>Registro!A27</f>
        <v>Entrevista con estudiantes</v>
      </c>
      <c r="B26" s="29"/>
      <c r="C26" s="42" t="s">
        <v>27</v>
      </c>
      <c r="D26" s="42"/>
      <c r="E26" s="42"/>
      <c r="F26" s="41" t="s">
        <v>45</v>
      </c>
      <c r="G26" s="41"/>
      <c r="H26" s="10">
        <v>0.33</v>
      </c>
    </row>
    <row r="27" spans="1:8" s="6" customFormat="1" ht="35.25" customHeight="1" x14ac:dyDescent="0.2">
      <c r="A27" s="29" t="str">
        <f>Registro!A28</f>
        <v>Participación en talleres programados por la coordinación del PIT</v>
      </c>
      <c r="B27" s="29"/>
      <c r="C27" s="42">
        <v>44832</v>
      </c>
      <c r="D27" s="42"/>
      <c r="E27" s="42"/>
      <c r="F27" s="29" t="s">
        <v>54</v>
      </c>
      <c r="G27" s="29"/>
      <c r="H27" s="10">
        <v>0.33</v>
      </c>
    </row>
    <row r="28" spans="1:8" s="6" customFormat="1" x14ac:dyDescent="0.2">
      <c r="A28" s="41" t="str">
        <f>Registro!A29</f>
        <v>Análisis FODA (anexo #10)</v>
      </c>
      <c r="B28" s="41"/>
      <c r="C28" s="42" t="str">
        <f>Registro!G29</f>
        <v>05/09/2022-21/10/22</v>
      </c>
      <c r="D28" s="42"/>
      <c r="E28" s="42"/>
      <c r="F28" s="41" t="s">
        <v>45</v>
      </c>
      <c r="G28" s="41"/>
      <c r="H28" s="10">
        <v>0.33</v>
      </c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Registro!C37</f>
        <v>GUADALUPE ZETINA CRUZ</v>
      </c>
      <c r="D35" s="27"/>
      <c r="E35" s="27"/>
      <c r="G35" s="27" t="str">
        <f>Registro!F37</f>
        <v>OFELIA ENRIQUEZ ORDAZ</v>
      </c>
      <c r="H35" s="27"/>
    </row>
    <row r="36" spans="1:8" ht="28.5" customHeight="1" x14ac:dyDescent="0.2">
      <c r="A36" s="16" t="str">
        <f>B8</f>
        <v>VERÓNICA GUERRERO HERNÁNDEZ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C26" sqref="C26: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30" t="s">
        <v>1</v>
      </c>
      <c r="B6" s="30"/>
      <c r="C6" s="30"/>
      <c r="D6" s="46" t="str">
        <f>Registro!D6</f>
        <v>INFORMÁTICA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VERÓNICA GUERRERO HERNÁNDEZ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34" t="str">
        <f>Registro!F9</f>
        <v>SEP 22- ENE 23</v>
      </c>
      <c r="H9" s="34"/>
    </row>
    <row r="11" spans="1:8" x14ac:dyDescent="0.2">
      <c r="A11" s="4" t="s">
        <v>4</v>
      </c>
      <c r="B11" s="26" t="str">
        <f>Registro!B11</f>
        <v>TUTORIA Y DIRECCIÓN INDIVIDUALIZADA(Tutoria grupal)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45.75" customHeight="1" x14ac:dyDescent="0.2">
      <c r="A14" s="29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43.5" customHeight="1" x14ac:dyDescent="0.2">
      <c r="A17" s="29" t="str">
        <f>Registro!A17</f>
        <v>1 PAT
3 reportes Individuales
1 lista de alumnos Aprobados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9" t="str">
        <f>Registro!A21</f>
        <v>Se realizó el Encuadre PIT</v>
      </c>
      <c r="B21" s="29"/>
      <c r="C21" s="42" t="s">
        <v>35</v>
      </c>
      <c r="D21" s="42"/>
      <c r="E21" s="42"/>
      <c r="F21" s="41" t="s">
        <v>28</v>
      </c>
      <c r="G21" s="41"/>
      <c r="H21" s="10">
        <v>0.66</v>
      </c>
    </row>
    <row r="22" spans="1:8" s="6" customFormat="1" ht="35.25" customHeight="1" x14ac:dyDescent="0.2">
      <c r="A22" s="29" t="str">
        <f>Registro!A23</f>
        <v>Se dio a conocer los objetivos y beneficios del PAT y de las sesiones individuales y grupales.</v>
      </c>
      <c r="B22" s="29"/>
      <c r="C22" s="42" t="s">
        <v>35</v>
      </c>
      <c r="D22" s="42"/>
      <c r="E22" s="42"/>
      <c r="F22" s="29" t="s">
        <v>29</v>
      </c>
      <c r="G22" s="29"/>
      <c r="H22" s="10">
        <v>0.66</v>
      </c>
    </row>
    <row r="23" spans="1:8" s="6" customFormat="1" ht="35.25" customHeight="1" x14ac:dyDescent="0.2">
      <c r="A23" s="29" t="str">
        <f>Registro!A24</f>
        <v>Dar a conocer los compromisos y responsabilidades del tutor y tutorados.</v>
      </c>
      <c r="B23" s="29"/>
      <c r="C23" s="42" t="s">
        <v>35</v>
      </c>
      <c r="D23" s="42"/>
      <c r="E23" s="42"/>
      <c r="F23" s="29" t="s">
        <v>30</v>
      </c>
      <c r="G23" s="29"/>
      <c r="H23" s="10">
        <v>0.66</v>
      </c>
    </row>
    <row r="24" spans="1:8" s="6" customFormat="1" ht="35.25" customHeight="1" x14ac:dyDescent="0.2">
      <c r="A24" s="29" t="str">
        <f>Registro!A25</f>
        <v>Se realizo el llenado del formato de ficha de identificación del tutorado</v>
      </c>
      <c r="B24" s="29"/>
      <c r="C24" s="42" t="s">
        <v>35</v>
      </c>
      <c r="D24" s="42"/>
      <c r="E24" s="42"/>
      <c r="F24" s="41" t="s">
        <v>31</v>
      </c>
      <c r="G24" s="41"/>
      <c r="H24" s="10">
        <v>0.66</v>
      </c>
    </row>
    <row r="25" spans="1:8" s="6" customFormat="1" ht="35.25" customHeight="1" x14ac:dyDescent="0.2">
      <c r="A25" s="29" t="str">
        <f>Registro!A26</f>
        <v>Hacer entrega del formato de diagnóstico inicial del tutorado (Anexo 5)</v>
      </c>
      <c r="B25" s="29"/>
      <c r="C25" s="42" t="s">
        <v>35</v>
      </c>
      <c r="D25" s="42"/>
      <c r="E25" s="42"/>
      <c r="F25" s="41" t="s">
        <v>32</v>
      </c>
      <c r="G25" s="41"/>
      <c r="H25" s="10">
        <v>0.66</v>
      </c>
    </row>
    <row r="26" spans="1:8" s="6" customFormat="1" ht="35.25" customHeight="1" x14ac:dyDescent="0.2">
      <c r="A26" s="29" t="str">
        <f>Registro!A27</f>
        <v>Entrevista con estudiantes</v>
      </c>
      <c r="B26" s="29"/>
      <c r="C26" s="42"/>
      <c r="D26" s="42"/>
      <c r="E26" s="42"/>
      <c r="F26" s="29"/>
      <c r="G26" s="29"/>
      <c r="H26" s="10"/>
    </row>
    <row r="27" spans="1:8" s="6" customFormat="1" ht="35.25" customHeight="1" x14ac:dyDescent="0.2">
      <c r="A27" s="29" t="str">
        <f>Registro!A28</f>
        <v>Participación en talleres programados por la coordinación del PIT</v>
      </c>
      <c r="B27" s="29"/>
      <c r="C27" s="42"/>
      <c r="D27" s="42"/>
      <c r="E27" s="42"/>
      <c r="F27" s="29"/>
      <c r="G27" s="29"/>
      <c r="H27" s="10"/>
    </row>
    <row r="28" spans="1:8" s="6" customFormat="1" x14ac:dyDescent="0.2">
      <c r="A28" s="41" t="str">
        <f>Registro!A29</f>
        <v>Análisis FODA (anexo #10)</v>
      </c>
      <c r="B28" s="41"/>
      <c r="C28" s="42" t="str">
        <f>Registro!G29</f>
        <v>05/09/2022-21/10/22</v>
      </c>
      <c r="D28" s="42"/>
      <c r="E28" s="42"/>
      <c r="F28" s="41"/>
      <c r="G28" s="41"/>
      <c r="H28" s="10"/>
    </row>
    <row r="29" spans="1:8" s="6" customFormat="1" x14ac:dyDescent="0.2">
      <c r="A29" s="41">
        <f>Registro!A30</f>
        <v>0</v>
      </c>
      <c r="B29" s="41"/>
      <c r="C29" s="42">
        <f>Registro!G30</f>
        <v>0</v>
      </c>
      <c r="D29" s="42"/>
      <c r="E29" s="42"/>
      <c r="F29" s="41"/>
      <c r="G29" s="41"/>
      <c r="H29" s="10"/>
    </row>
    <row r="30" spans="1:8" s="6" customFormat="1" x14ac:dyDescent="0.2">
      <c r="A30" s="41">
        <f>Registro!A31</f>
        <v>0</v>
      </c>
      <c r="B30" s="41"/>
      <c r="C30" s="42">
        <f>Registro!G31</f>
        <v>0</v>
      </c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Registro!C37</f>
        <v>GUADALUPE ZETINA CRUZ</v>
      </c>
      <c r="D35" s="26"/>
      <c r="E35" s="26"/>
      <c r="G35" s="26" t="str">
        <f>Registro!F37</f>
        <v>OFELIA ENRIQUEZ ORDAZ</v>
      </c>
      <c r="H35" s="26"/>
    </row>
    <row r="36" spans="1:8" ht="28.5" customHeight="1" x14ac:dyDescent="0.2">
      <c r="A36" s="9" t="str">
        <f>B8</f>
        <v>VERÓNICA GUERRERO HERNÁNDEZ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30" t="s">
        <v>1</v>
      </c>
      <c r="B6" s="30"/>
      <c r="C6" s="30"/>
      <c r="D6" s="46" t="str">
        <f>Registro!D6</f>
        <v>INFORMÁTICA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VERÓNICA GUERRERO HERNÁNDEZ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34" t="str">
        <f>Registro!F9</f>
        <v>SEP 22- ENE 23</v>
      </c>
      <c r="H9" s="34"/>
    </row>
    <row r="11" spans="1:8" x14ac:dyDescent="0.2">
      <c r="A11" s="4" t="s">
        <v>4</v>
      </c>
      <c r="B11" s="26" t="s">
        <v>37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29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29" t="str">
        <f>Registro!A17</f>
        <v>1 PAT
3 reportes Individuales
1 lista de alumnos Aprobados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1" t="str">
        <f>Registro!A21</f>
        <v>Se realizó el Encuadre PIT</v>
      </c>
      <c r="B21" s="41"/>
      <c r="C21" s="42" t="s">
        <v>36</v>
      </c>
      <c r="D21" s="42"/>
      <c r="E21" s="42"/>
      <c r="F21" s="41" t="s">
        <v>28</v>
      </c>
      <c r="G21" s="41"/>
      <c r="H21" s="10">
        <v>1</v>
      </c>
    </row>
    <row r="22" spans="1:8" s="6" customFormat="1" x14ac:dyDescent="0.2">
      <c r="A22" s="41" t="str">
        <f>Registro!A23</f>
        <v>Se dio a conocer los objetivos y beneficios del PAT y de las sesiones individuales y grupales.</v>
      </c>
      <c r="B22" s="41"/>
      <c r="C22" s="42" t="s">
        <v>36</v>
      </c>
      <c r="D22" s="42"/>
      <c r="E22" s="42"/>
      <c r="F22" s="29" t="s">
        <v>29</v>
      </c>
      <c r="G22" s="29"/>
      <c r="H22" s="10">
        <v>1</v>
      </c>
    </row>
    <row r="23" spans="1:8" s="6" customFormat="1" x14ac:dyDescent="0.2">
      <c r="A23" s="41" t="str">
        <f>Registro!A24</f>
        <v>Dar a conocer los compromisos y responsabilidades del tutor y tutorados.</v>
      </c>
      <c r="B23" s="41"/>
      <c r="C23" s="42" t="s">
        <v>36</v>
      </c>
      <c r="D23" s="42"/>
      <c r="E23" s="42"/>
      <c r="F23" s="29" t="s">
        <v>30</v>
      </c>
      <c r="G23" s="29"/>
      <c r="H23" s="10">
        <v>1</v>
      </c>
    </row>
    <row r="24" spans="1:8" s="6" customFormat="1" x14ac:dyDescent="0.2">
      <c r="A24" s="41" t="str">
        <f>Registro!A25</f>
        <v>Se realizo el llenado del formato de ficha de identificación del tutorado</v>
      </c>
      <c r="B24" s="41"/>
      <c r="C24" s="42" t="s">
        <v>36</v>
      </c>
      <c r="D24" s="42"/>
      <c r="E24" s="42"/>
      <c r="F24" s="41" t="s">
        <v>31</v>
      </c>
      <c r="G24" s="41"/>
      <c r="H24" s="10">
        <v>1</v>
      </c>
    </row>
    <row r="25" spans="1:8" s="6" customFormat="1" x14ac:dyDescent="0.2">
      <c r="A25" s="41" t="str">
        <f>Registro!A26</f>
        <v>Hacer entrega del formato de diagnóstico inicial del tutorado (Anexo 5)</v>
      </c>
      <c r="B25" s="41"/>
      <c r="C25" s="42" t="s">
        <v>36</v>
      </c>
      <c r="D25" s="42"/>
      <c r="E25" s="42"/>
      <c r="F25" s="41" t="s">
        <v>32</v>
      </c>
      <c r="G25" s="41"/>
      <c r="H25" s="10">
        <v>1</v>
      </c>
    </row>
    <row r="26" spans="1:8" s="6" customFormat="1" x14ac:dyDescent="0.2">
      <c r="A26" s="41" t="str">
        <f>Registro!A27</f>
        <v>Entrevista con estudiantes</v>
      </c>
      <c r="B26" s="41"/>
      <c r="C26" s="42" t="s">
        <v>36</v>
      </c>
      <c r="D26" s="42"/>
      <c r="E26" s="42"/>
      <c r="F26" s="29" t="s">
        <v>33</v>
      </c>
      <c r="G26" s="29"/>
      <c r="H26" s="10">
        <v>1</v>
      </c>
    </row>
    <row r="27" spans="1:8" s="6" customFormat="1" x14ac:dyDescent="0.2">
      <c r="A27" s="41" t="str">
        <f>Registro!A28</f>
        <v>Participación en talleres programados por la coordinación del PIT</v>
      </c>
      <c r="B27" s="41"/>
      <c r="C27" s="42" t="s">
        <v>36</v>
      </c>
      <c r="D27" s="42"/>
      <c r="E27" s="42"/>
      <c r="F27" s="29" t="s">
        <v>34</v>
      </c>
      <c r="G27" s="29"/>
      <c r="H27" s="10">
        <v>1</v>
      </c>
    </row>
    <row r="28" spans="1:8" s="6" customFormat="1" x14ac:dyDescent="0.2">
      <c r="A28" s="41" t="str">
        <f>Registro!A29</f>
        <v>Análisis FODA (anexo #10)</v>
      </c>
      <c r="B28" s="41"/>
      <c r="C28" s="42" t="str">
        <f>Registro!G29</f>
        <v>05/09/2022-21/10/22</v>
      </c>
      <c r="D28" s="42"/>
      <c r="E28" s="42"/>
      <c r="F28" s="41"/>
      <c r="G28" s="41"/>
      <c r="H28" s="10"/>
    </row>
    <row r="29" spans="1:8" s="6" customFormat="1" x14ac:dyDescent="0.2">
      <c r="A29" s="41">
        <f>Registro!A30</f>
        <v>0</v>
      </c>
      <c r="B29" s="41"/>
      <c r="C29" s="42">
        <f>Registro!G30</f>
        <v>0</v>
      </c>
      <c r="D29" s="42"/>
      <c r="E29" s="42"/>
      <c r="F29" s="41"/>
      <c r="G29" s="41"/>
      <c r="H29" s="10"/>
    </row>
    <row r="30" spans="1:8" s="6" customFormat="1" x14ac:dyDescent="0.2">
      <c r="A30" s="41">
        <f>Registro!A31</f>
        <v>0</v>
      </c>
      <c r="B30" s="41"/>
      <c r="C30" s="42">
        <f>Registro!G31</f>
        <v>0</v>
      </c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Registro!C37</f>
        <v>GUADALUPE ZETINA CRUZ</v>
      </c>
      <c r="D35" s="26"/>
      <c r="E35" s="26"/>
      <c r="G35" s="26" t="str">
        <f>Registro!F37</f>
        <v>OFELIA ENRIQUEZ ORDAZ</v>
      </c>
      <c r="H35" s="26"/>
    </row>
    <row r="36" spans="1:8" ht="28.5" customHeight="1" x14ac:dyDescent="0.2">
      <c r="A36" s="9" t="str">
        <f>B8</f>
        <v>VERÓNICA GUERRERO HERNÁNDEZ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2022-10-25T02:22:12Z</dcterms:modified>
</cp:coreProperties>
</file>