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23DD42F7-E914-4269-A59F-CE0CE502942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4" i="7"/>
  <c r="A23" i="8"/>
  <c r="A22" i="8"/>
  <c r="A21" i="8"/>
  <c r="A25" i="7"/>
  <c r="A23" i="7"/>
  <c r="A22" i="7"/>
  <c r="B11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<sst xmlns="http://schemas.openxmlformats.org/spreadsheetml/2006/main" count="130" uniqueCount="55">
  <si>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</si>
  <si>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</si>
  <si>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</si>
  <si>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</si>
  <si>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</si>
  <si>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</si>
  <si>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</si>
  <si>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</si>
  <si>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</si>
  <si>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</si>
  <si>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</si>
  <si>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</si>
  <si>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</si>
  <si>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</si>
  <si>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</si>
  <si>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</si>
  <si>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</si>
  <si>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</si>
  <si>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</si>
  <si>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</si>
  <si>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</si>
  <si>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</si>
  <si>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</si>
  <si>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</si>
  <si>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</si>
  <si>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</si>
  <si>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</si>
  <si>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</si>
  <si>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</si>
  <si>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</si>
  <si>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</si>
  <si>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</si>
  <si>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</si>
  <si>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</si>
  <si>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</si>
  <si>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</si>
  <si>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</si>
  <si>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</si>
  <si>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</si>
  <si>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</si>
  <si>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</si>
  <si>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</si>
  <si>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</si>
  <si>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</si>
  <si>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</si>
  <si>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</si>
  <si>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</si>
  <si>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Asesoria a la alumna Luisa Keren Pucheta Mendoza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</si>
  <si>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</si>
  <si>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</si>
  <si>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</si>
  <si>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</si>
  <si>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</si>
  <si>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Revisión del informe de residencias profesionales que lleva por nombre evaluación de la aplicación móvil para gestionar el ciclo de ganado bovino en México</t>
  </si>
  <si>
    <t>Evaluación y seguimiento de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</si>
</sst>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37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24</v>
      </c>
      <c r="G9" s="36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50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1" t="s">
        <v>36</v>
      </c>
    </row>
    <row r="22" spans="1:7" s="6" customFormat="1" x14ac:dyDescent="0.2">
      <c r="A22" s="18" t="s">
        <v>44</v>
      </c>
      <c r="B22" s="19"/>
      <c r="C22" s="19"/>
      <c r="D22" s="19"/>
      <c r="E22" s="19"/>
      <c r="F22" s="20"/>
      <c r="G22" s="11" t="s">
        <v>36</v>
      </c>
    </row>
    <row r="23" spans="1:7" s="6" customFormat="1" x14ac:dyDescent="0.2">
      <c r="A23" s="26" t="s">
        <v>47</v>
      </c>
      <c r="B23" s="26"/>
      <c r="C23" s="26"/>
      <c r="D23" s="26"/>
      <c r="E23" s="26"/>
      <c r="F23" s="26"/>
      <c r="G23" s="11" t="s">
        <v>36</v>
      </c>
    </row>
    <row r="24" spans="1:7" s="6" customFormat="1" ht="27" customHeight="1" x14ac:dyDescent="0.2">
      <c r="A24" s="31" t="s">
        <v>53</v>
      </c>
      <c r="B24" s="40"/>
      <c r="C24" s="40"/>
      <c r="D24" s="40"/>
      <c r="E24" s="40"/>
      <c r="F24" s="41"/>
      <c r="G24" s="11" t="s">
        <v>36</v>
      </c>
    </row>
    <row r="25" spans="1:7" s="6" customFormat="1" x14ac:dyDescent="0.2">
      <c r="A25" s="18" t="s">
        <v>54</v>
      </c>
      <c r="B25" s="19"/>
      <c r="C25" s="19"/>
      <c r="D25" s="19"/>
      <c r="E25" s="19"/>
      <c r="F25" s="20"/>
      <c r="G25" s="11" t="s">
        <v>36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39</v>
      </c>
      <c r="D37" s="22"/>
      <c r="E37"/>
      <c r="F37" s="21" t="s">
        <v>40</v>
      </c>
      <c r="G37" s="21"/>
    </row>
    <row r="38" spans="1:7" ht="28.5" customHeight="1" x14ac:dyDescent="0.2">
      <c r="A38" s="9" t="s">
        <v>15</v>
      </c>
      <c r="C38" s="33" t="s">
        <v>51</v>
      </c>
      <c r="D38" s="33"/>
      <c r="F38" s="34" t="s">
        <v>14</v>
      </c>
      <c r="G38" s="34"/>
    </row>
    <row r="40" spans="1:7" x14ac:dyDescent="0.2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52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36</v>
      </c>
      <c r="D21" s="44"/>
      <c r="E21" s="44"/>
      <c r="F21" s="43" t="s">
        <v>45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36</v>
      </c>
      <c r="D22" s="44"/>
      <c r="E22" s="44"/>
      <c r="F22" s="43" t="s">
        <v>45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36</v>
      </c>
      <c r="D23" s="44"/>
      <c r="E23" s="44"/>
      <c r="F23" s="24" t="s">
        <v>48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del informe de residencias profesionales que lleva por nombre evaluación de la aplicación móvil para gestionar el ciclo de ganado bovino en México</v>
      </c>
      <c r="B24" s="24"/>
      <c r="C24" s="44" t="s">
        <v>36</v>
      </c>
      <c r="D24" s="44"/>
      <c r="E24" s="44"/>
      <c r="F24" s="24" t="s">
        <v>49</v>
      </c>
      <c r="G24" s="24"/>
      <c r="H24" s="10">
        <v>0.33</v>
      </c>
    </row>
    <row r="25" spans="1:8" s="6" customFormat="1" ht="35.25" customHeight="1" x14ac:dyDescent="0.2">
      <c r="A25" s="24" t="str">
        <f>Registro!A25</f>
        <v>Evaluación y seguimiento de residencias profesionales</v>
      </c>
      <c r="B25" s="24"/>
      <c r="C25" s="44" t="s">
        <v>36</v>
      </c>
      <c r="D25" s="44"/>
      <c r="E25" s="44"/>
      <c r="F25" s="24" t="s">
        <v>46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51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topLeftCell="A27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36</v>
      </c>
      <c r="D21" s="44"/>
      <c r="E21" s="44"/>
      <c r="F21" s="43" t="s">
        <v>45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36</v>
      </c>
      <c r="D22" s="44"/>
      <c r="E22" s="44"/>
      <c r="F22" s="43" t="s">
        <v>45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32</v>
      </c>
      <c r="D23" s="44"/>
      <c r="E23" s="44"/>
      <c r="F23" s="24" t="s">
        <v>48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Revisión del informe de residencias profesionales que lleva por nombre evaluación de la aplicación móvil para gestionar el ciclo de ganado bovino en México</v>
      </c>
      <c r="B24" s="24"/>
      <c r="C24" s="44" t="s">
        <v>32</v>
      </c>
      <c r="D24" s="44"/>
      <c r="E24" s="44"/>
      <c r="F24" s="24" t="s">
        <v>49</v>
      </c>
      <c r="G24" s="24"/>
      <c r="H24" s="10">
        <v>0.66</v>
      </c>
    </row>
    <row r="25" spans="1:8" s="6" customFormat="1" ht="65.25" customHeight="1" x14ac:dyDescent="0.2">
      <c r="A25" s="24" t="str">
        <f>Registro!A25</f>
        <v>Evaluación y seguimiento de residencias profesionales</v>
      </c>
      <c r="B25" s="24"/>
      <c r="C25" s="44" t="s">
        <v>32</v>
      </c>
      <c r="D25" s="44"/>
      <c r="E25" s="44"/>
      <c r="F25" s="24" t="s">
        <v>46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51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20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5:B25"/>
    <mergeCell ref="C25:E25"/>
    <mergeCell ref="F25:G25"/>
    <mergeCell ref="A24:B24"/>
    <mergeCell ref="C24:E24"/>
    <mergeCell ref="F24:G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Se realizó el Encuadre sobre las tutorias de residencias profesionales</v>
      </c>
      <c r="B21" s="43"/>
      <c r="C21" s="44" t="s">
        <v>33</v>
      </c>
      <c r="D21" s="44"/>
      <c r="E21" s="44"/>
      <c r="F21" s="43" t="s">
        <v>25</v>
      </c>
      <c r="G21" s="43"/>
      <c r="H21" s="10">
        <v>1</v>
      </c>
    </row>
    <row r="22" spans="1:8" s="6" customFormat="1" x14ac:dyDescent="0.2">
      <c r="A22" s="43" t="str">
        <f>Registro!A24</f>
        <v>Revisión del informe de residencias profesionales que lleva por nombre evaluación de la aplicación móvil para gestionar el ciclo de ganado bovino en México</v>
      </c>
      <c r="B22" s="43"/>
      <c r="C22" s="44" t="s">
        <v>33</v>
      </c>
      <c r="D22" s="44"/>
      <c r="E22" s="44"/>
      <c r="F22" s="24" t="s">
        <v>26</v>
      </c>
      <c r="G22" s="24"/>
      <c r="H22" s="10">
        <v>1</v>
      </c>
    </row>
    <row r="23" spans="1:8" s="6" customFormat="1" x14ac:dyDescent="0.2">
      <c r="A23" s="43" t="str">
        <f>Registro!A25</f>
        <v>Evaluación y seguimiento de residencias profesionales</v>
      </c>
      <c r="B23" s="43"/>
      <c r="C23" s="44" t="s">
        <v>33</v>
      </c>
      <c r="D23" s="44"/>
      <c r="E23" s="44"/>
      <c r="F23" s="24" t="s">
        <v>27</v>
      </c>
      <c r="G23" s="24"/>
      <c r="H23" s="10">
        <v>1</v>
      </c>
    </row>
    <row r="24" spans="1:8" s="6" customFormat="1" x14ac:dyDescent="0.2">
      <c r="A24" s="43" t="e">
        <f>Registro!#REF!</f>
        <v>#REF!</v>
      </c>
      <c r="B24" s="43"/>
      <c r="C24" s="44" t="s">
        <v>33</v>
      </c>
      <c r="D24" s="44"/>
      <c r="E24" s="44"/>
      <c r="F24" s="43" t="s">
        <v>28</v>
      </c>
      <c r="G24" s="43"/>
      <c r="H24" s="10">
        <v>1</v>
      </c>
    </row>
    <row r="25" spans="1:8" s="6" customFormat="1" x14ac:dyDescent="0.2">
      <c r="A25" s="43">
        <f>Registro!A26</f>
        <v>0</v>
      </c>
      <c r="B25" s="43"/>
      <c r="C25" s="44" t="s">
        <v>33</v>
      </c>
      <c r="D25" s="44"/>
      <c r="E25" s="44"/>
      <c r="F25" s="43" t="s">
        <v>29</v>
      </c>
      <c r="G25" s="43"/>
      <c r="H25" s="10">
        <v>1</v>
      </c>
    </row>
    <row r="26" spans="1:8" s="6" customFormat="1" x14ac:dyDescent="0.2">
      <c r="A26" s="43">
        <f>Registro!A27</f>
        <v>0</v>
      </c>
      <c r="B26" s="43"/>
      <c r="C26" s="44" t="s">
        <v>33</v>
      </c>
      <c r="D26" s="44"/>
      <c r="E26" s="44"/>
      <c r="F26" s="24" t="s">
        <v>30</v>
      </c>
      <c r="G26" s="24"/>
      <c r="H26" s="10">
        <v>1</v>
      </c>
    </row>
    <row r="27" spans="1:8" s="6" customFormat="1" x14ac:dyDescent="0.2">
      <c r="A27" s="43">
        <f>Registro!A28</f>
        <v>0</v>
      </c>
      <c r="B27" s="43"/>
      <c r="C27" s="44" t="s">
        <v>33</v>
      </c>
      <c r="D27" s="44"/>
      <c r="E27" s="44"/>
      <c r="F27" s="24" t="s">
        <v>31</v>
      </c>
      <c r="G27" s="24"/>
      <c r="H27" s="10">
        <v>1</v>
      </c>
    </row>
    <row r="28" spans="1:8" s="6" customFormat="1" x14ac:dyDescent="0.2">
      <c r="A28" s="43">
        <f>Registro!A29</f>
        <v>0</v>
      </c>
      <c r="B28" s="43"/>
      <c r="C28" s="44">
        <f>Registro!G29</f>
        <v>0</v>
      </c>
      <c r="D28" s="44"/>
      <c r="E28" s="44"/>
      <c r="F28" s="43"/>
      <c r="G28" s="43"/>
      <c r="H28" s="10"/>
    </row>
    <row r="29" spans="1:8" s="6" customFormat="1" x14ac:dyDescent="0.2">
      <c r="A29" s="43">
        <f>Registro!A30</f>
        <v>0</v>
      </c>
      <c r="B29" s="43"/>
      <c r="C29" s="44">
        <f>Registro!G30</f>
        <v>0</v>
      </c>
      <c r="D29" s="44"/>
      <c r="E29" s="44"/>
      <c r="F29" s="43"/>
      <c r="G29" s="43"/>
      <c r="H29" s="10"/>
    </row>
    <row r="30" spans="1:8" s="6" customFormat="1" x14ac:dyDescent="0.2">
      <c r="A30" s="43">
        <f>Registro!A31</f>
        <v>0</v>
      </c>
      <c r="B30" s="43"/>
      <c r="C30" s="44">
        <f>Registro!G31</f>
        <v>0</v>
      </c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9" t="str">
        <f>B8</f>
        <v>VERÓNICA GUERRERO HERNÁNDEZ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2022-11-18T17:10:27Z</dcterms:modified>
</cp:coreProperties>
</file>