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2 REPORTE\PROYECTOS INDIVIDUALES\"/>
    </mc:Choice>
  </mc:AlternateContent>
  <xr:revisionPtr revIDLastSave="0" documentId="13_ncr:1_{A5D3E873-A7AB-4892-9A7A-F5A57BFC777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A26" i="7"/>
  <c r="G35" i="9"/>
  <c r="C35" i="9"/>
  <c r="G35" i="8"/>
  <c r="C35" i="8"/>
  <c r="A17" i="8"/>
  <c r="A17" i="9"/>
  <c r="A25" i="9" l="1"/>
  <c r="A24" i="9"/>
  <c r="A23" i="9"/>
  <c r="A22" i="9"/>
  <c r="A21" i="9"/>
  <c r="A14" i="9"/>
  <c r="B11" i="9"/>
  <c r="G9" i="9"/>
  <c r="B8" i="9"/>
  <c r="D6" i="9"/>
  <c r="A25" i="8"/>
  <c r="A24" i="8"/>
  <c r="A23" i="8"/>
  <c r="A22" i="8"/>
  <c r="A21" i="8"/>
  <c r="A14" i="8"/>
  <c r="B11" i="8"/>
  <c r="G9" i="8"/>
  <c r="B8" i="8"/>
  <c r="D6" i="8"/>
  <c r="G35" i="7"/>
  <c r="C35" i="7"/>
  <c r="A25" i="7"/>
  <c r="A24" i="7"/>
  <c r="A23" i="7"/>
  <c r="A22" i="7"/>
  <c r="A21" i="7"/>
  <c r="A17" i="7"/>
  <c r="A14" i="7"/>
  <c r="B11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<sst xmlns="http://schemas.openxmlformats.org/spreadsheetml/2006/main" count="133" uniqueCount="47">
  <si>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</si>
  <si>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</si>
  <si>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</si>
  <si>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</si>
  <si>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</si>
  <si>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</si>
  <si>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</si>
  <si>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</si>
  <si>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</si>
  <si>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</si>
  <si>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</si>
  <si>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</si>
  <si>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</si>
  <si>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</si>
  <si>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</si>
  <si>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</si>
  <si>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</si>
  <si>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</si>
  <si>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</si>
  <si>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</si>
  <si>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</si>
  <si>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</si>
  <si>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</si>
  <si>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</si>
  <si>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</si>
  <si>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ING. VICTOR PALMA CRUZ</t>
  </si>
  <si>
    <t>Jefe de División de Ingeniería Mecatrónica</t>
  </si>
  <si>
    <t xml:space="preserve">MTI ROBERTO ESTEBAN GUERRERO HERNANDEZ </t>
  </si>
  <si>
    <t>DOCENCIA (COORDINADOR DE LABORATORIO).</t>
  </si>
  <si>
    <t xml:space="preserve">MECATRONICA </t>
  </si>
  <si>
    <t>Realizar actividades que complementen la labor docente en el uso y manejo del laboratorios de computo.</t>
  </si>
  <si>
    <t>3 Reportes de Proyectos Individuales</t>
  </si>
  <si>
    <t xml:space="preserve">Creacion de bitacora de acceso y uso del laboratorio de computo </t>
  </si>
  <si>
    <t xml:space="preserve">Investigacion y analisis del software que se utilizara en las materias del semestre </t>
  </si>
  <si>
    <t>Instalacion del software que se utilizara durante el semestre en clases.</t>
  </si>
  <si>
    <t xml:space="preserve">Realizacion de mantenimientos preventivos de los equipos de computo. </t>
  </si>
  <si>
    <t>Elaboración de reportes administrativos del uso y mantenimiento de los equipos de computo.</t>
  </si>
  <si>
    <t>05/09/2022-09/09/2023</t>
  </si>
  <si>
    <t>12/09/2022-13/09/2023</t>
  </si>
  <si>
    <t>MECATRONICA</t>
  </si>
  <si>
    <t xml:space="preserve">MTI ROBERTO ESTEBAN GUERRERO HERNANDERZ </t>
  </si>
  <si>
    <t xml:space="preserve">Jefe de División de Ingeniería Mecatronica </t>
  </si>
  <si>
    <t>MCJIS. OFELIA ENRIQUEZ ORDAZ</t>
  </si>
  <si>
    <t xml:space="preserve">Registros de acceso y uso de los equipos de computo </t>
  </si>
  <si>
    <t xml:space="preserve">Bitacora </t>
  </si>
  <si>
    <t>Bitacora</t>
  </si>
  <si>
    <t>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</si>
</sst>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27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21" t="s">
        <v>23</v>
      </c>
      <c r="G9" s="21"/>
    </row>
    <row r="11" spans="1:7" ht="31.5" customHeight="1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x14ac:dyDescent="0.2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x14ac:dyDescent="0.2">
      <c r="A21" s="28" t="s">
        <v>32</v>
      </c>
      <c r="B21" s="29"/>
      <c r="C21" s="29"/>
      <c r="D21" s="29"/>
      <c r="E21" s="29"/>
      <c r="F21" s="30"/>
      <c r="G21" s="10">
        <v>44809</v>
      </c>
    </row>
    <row r="22" spans="1:7" s="5" customFormat="1" x14ac:dyDescent="0.2">
      <c r="A22" s="28" t="s">
        <v>33</v>
      </c>
      <c r="B22" s="29"/>
      <c r="C22" s="29"/>
      <c r="D22" s="29"/>
      <c r="E22" s="29"/>
      <c r="F22" s="30"/>
      <c r="G22" s="10" t="s">
        <v>37</v>
      </c>
    </row>
    <row r="23" spans="1:7" s="5" customFormat="1" x14ac:dyDescent="0.2">
      <c r="A23" s="28" t="s">
        <v>34</v>
      </c>
      <c r="B23" s="29"/>
      <c r="C23" s="29"/>
      <c r="D23" s="29"/>
      <c r="E23" s="29"/>
      <c r="F23" s="30"/>
      <c r="G23" s="10" t="s">
        <v>38</v>
      </c>
    </row>
    <row r="24" spans="1:7" s="5" customFormat="1" x14ac:dyDescent="0.2">
      <c r="A24" s="28" t="s">
        <v>35</v>
      </c>
      <c r="B24" s="29"/>
      <c r="C24" s="29"/>
      <c r="D24" s="29"/>
      <c r="E24" s="29"/>
      <c r="F24" s="30"/>
      <c r="G24" s="10" t="s">
        <v>24</v>
      </c>
    </row>
    <row r="25" spans="1:7" s="5" customFormat="1" x14ac:dyDescent="0.2">
      <c r="A25" s="28" t="s">
        <v>36</v>
      </c>
      <c r="B25" s="29"/>
      <c r="C25" s="29"/>
      <c r="D25" s="29"/>
      <c r="E25" s="29"/>
      <c r="F25" s="30"/>
      <c r="G25" s="10" t="s">
        <v>24</v>
      </c>
    </row>
    <row r="26" spans="1:7" s="5" customFormat="1" x14ac:dyDescent="0.2">
      <c r="A26" s="28" t="s">
        <v>43</v>
      </c>
      <c r="B26" s="29"/>
      <c r="C26" s="29"/>
      <c r="D26" s="29"/>
      <c r="E26" s="29"/>
      <c r="F26" s="30"/>
      <c r="G26" s="10" t="s">
        <v>24</v>
      </c>
    </row>
    <row r="27" spans="1:7" s="5" customFormat="1" x14ac:dyDescent="0.2">
      <c r="A27" s="28"/>
      <c r="B27" s="29"/>
      <c r="C27" s="29"/>
      <c r="D27" s="29"/>
      <c r="E27" s="29"/>
      <c r="F27" s="30"/>
      <c r="G27" s="10"/>
    </row>
    <row r="28" spans="1:7" s="5" customFormat="1" x14ac:dyDescent="0.2">
      <c r="A28" s="28"/>
      <c r="B28" s="29"/>
      <c r="C28" s="29"/>
      <c r="D28" s="29"/>
      <c r="E28" s="29"/>
      <c r="F28" s="30"/>
      <c r="G28" s="10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28"/>
      <c r="B30" s="29"/>
      <c r="C30" s="29"/>
      <c r="D30" s="29"/>
      <c r="E30" s="29"/>
      <c r="F30" s="30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 xml:space="preserve">MTI ROBERTO ESTEBAN GUERRERO HERNANDEZ </v>
      </c>
      <c r="C36" s="22" t="s">
        <v>25</v>
      </c>
      <c r="D36" s="22"/>
      <c r="E36"/>
      <c r="F36" s="22" t="s">
        <v>42</v>
      </c>
      <c r="G36" s="22"/>
    </row>
    <row r="37" spans="1:7" ht="28.5" customHeight="1" x14ac:dyDescent="0.2">
      <c r="A37" s="8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A30:F30"/>
    <mergeCell ref="A29:F29"/>
    <mergeCell ref="B1:E1"/>
    <mergeCell ref="F1:G1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opLeftCell="A17"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">
        <v>39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22" t="str">
        <f>Registro!B11</f>
        <v>DOCENCIA (COORDINADOR DE LABORATORIO).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11" s="5" customFormat="1" ht="72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11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11" s="5" customFormat="1" ht="35.25" customHeight="1" x14ac:dyDescent="0.2">
      <c r="A21" s="20" t="str">
        <f>Registro!A21</f>
        <v xml:space="preserve">Creacion de bitacora de acceso y uso del laboratorio de computo </v>
      </c>
      <c r="B21" s="20"/>
      <c r="C21" s="36">
        <v>44809</v>
      </c>
      <c r="D21" s="37"/>
      <c r="E21" s="38"/>
      <c r="F21" s="20" t="s">
        <v>44</v>
      </c>
      <c r="G21" s="20"/>
      <c r="H21" s="9">
        <v>1</v>
      </c>
      <c r="J21" s="43"/>
      <c r="K21" s="43"/>
    </row>
    <row r="22" spans="1:11" s="5" customFormat="1" ht="35.25" customHeight="1" x14ac:dyDescent="0.2">
      <c r="A22" s="20" t="str">
        <f>Registro!A22</f>
        <v xml:space="preserve">Investigacion y analisis del software que se utilizara en las materias del semestre </v>
      </c>
      <c r="B22" s="20"/>
      <c r="C22" s="36" t="s">
        <v>37</v>
      </c>
      <c r="D22" s="37"/>
      <c r="E22" s="38"/>
      <c r="F22" s="20" t="s">
        <v>46</v>
      </c>
      <c r="G22" s="20"/>
      <c r="H22" s="9">
        <v>1</v>
      </c>
      <c r="J22" s="44"/>
      <c r="K22" s="44"/>
    </row>
    <row r="23" spans="1:11" s="5" customFormat="1" ht="35.25" customHeight="1" x14ac:dyDescent="0.2">
      <c r="A23" s="20" t="str">
        <f>Registro!A23</f>
        <v>Instalacion del software que se utilizara durante el semestre en clases.</v>
      </c>
      <c r="B23" s="20"/>
      <c r="C23" s="36" t="s">
        <v>38</v>
      </c>
      <c r="D23" s="37"/>
      <c r="E23" s="38"/>
      <c r="F23" s="20" t="s">
        <v>46</v>
      </c>
      <c r="G23" s="20"/>
      <c r="H23" s="9">
        <v>1</v>
      </c>
    </row>
    <row r="24" spans="1:11" s="5" customFormat="1" ht="35.25" customHeight="1" x14ac:dyDescent="0.2">
      <c r="A24" s="20" t="str">
        <f>Registro!A24</f>
        <v xml:space="preserve">Realizacion de mantenimientos preventivos de los equipos de computo. </v>
      </c>
      <c r="B24" s="20"/>
      <c r="C24" s="36" t="s">
        <v>24</v>
      </c>
      <c r="D24" s="37"/>
      <c r="E24" s="38"/>
      <c r="F24" s="20" t="s">
        <v>45</v>
      </c>
      <c r="G24" s="20"/>
      <c r="H24" s="9">
        <v>0.33</v>
      </c>
    </row>
    <row r="25" spans="1:11" s="5" customFormat="1" ht="35.25" customHeight="1" x14ac:dyDescent="0.2">
      <c r="A25" s="20" t="str">
        <f>Registro!A25</f>
        <v>Elaboración de reportes administrativos del uso y mantenimiento de los equipos de computo.</v>
      </c>
      <c r="B25" s="20"/>
      <c r="C25" s="36" t="s">
        <v>24</v>
      </c>
      <c r="D25" s="37"/>
      <c r="E25" s="38"/>
      <c r="F25" s="20" t="s">
        <v>46</v>
      </c>
      <c r="G25" s="20"/>
      <c r="H25" s="9">
        <v>0.33</v>
      </c>
    </row>
    <row r="26" spans="1:11" s="5" customFormat="1" ht="35.25" customHeight="1" x14ac:dyDescent="0.2">
      <c r="A26" s="20" t="str">
        <f>Registro!A26</f>
        <v xml:space="preserve">Registros de acceso y uso de los equipos de computo </v>
      </c>
      <c r="B26" s="20"/>
      <c r="C26" s="36" t="s">
        <v>24</v>
      </c>
      <c r="D26" s="37"/>
      <c r="E26" s="38"/>
      <c r="F26" s="20" t="s">
        <v>44</v>
      </c>
      <c r="G26" s="20"/>
      <c r="H26" s="9">
        <v>0.33</v>
      </c>
    </row>
    <row r="27" spans="1:11" s="5" customFormat="1" ht="35.25" customHeight="1" x14ac:dyDescent="0.2">
      <c r="A27" s="20"/>
      <c r="B27" s="20"/>
      <c r="C27" s="42"/>
      <c r="D27" s="42"/>
      <c r="E27" s="42"/>
      <c r="F27" s="20"/>
      <c r="G27" s="20"/>
      <c r="H27" s="9"/>
    </row>
    <row r="28" spans="1:11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11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11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11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1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MCJIS. OFELIA ENRIQUEZ ORDAZ</v>
      </c>
      <c r="H35" s="22"/>
    </row>
    <row r="36" spans="1:8" ht="28.5" customHeight="1" x14ac:dyDescent="0.2">
      <c r="A36" s="8" t="s">
        <v>15</v>
      </c>
      <c r="C36" s="45" t="s">
        <v>41</v>
      </c>
      <c r="D36" s="45"/>
      <c r="E36" s="45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5">
    <mergeCell ref="J21:K21"/>
    <mergeCell ref="J22:K22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4" zoomScaleNormal="10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 xml:space="preserve">MECATRONICA 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2" t="str">
        <f>Registro!B11</f>
        <v>DOCENCIA (COORDINADOR DE LABORATORIO).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2.9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">
      <c r="A21" s="20" t="str">
        <f>Registro!A21</f>
        <v xml:space="preserve">Creacion de bitacora de acceso y uso del laboratorio de computo </v>
      </c>
      <c r="B21" s="20"/>
      <c r="C21" s="36">
        <v>44809</v>
      </c>
      <c r="D21" s="37"/>
      <c r="E21" s="38"/>
      <c r="F21" s="20" t="s">
        <v>44</v>
      </c>
      <c r="G21" s="20"/>
      <c r="H21" s="9">
        <v>1</v>
      </c>
    </row>
    <row r="22" spans="1:8" s="5" customFormat="1" ht="35.25" customHeight="1" x14ac:dyDescent="0.2">
      <c r="A22" s="20" t="str">
        <f>Registro!A22</f>
        <v xml:space="preserve">Investigacion y analisis del software que se utilizara en las materias del semestre </v>
      </c>
      <c r="B22" s="20"/>
      <c r="C22" s="36" t="s">
        <v>37</v>
      </c>
      <c r="D22" s="37"/>
      <c r="E22" s="38"/>
      <c r="F22" s="20" t="s">
        <v>46</v>
      </c>
      <c r="G22" s="20"/>
      <c r="H22" s="9">
        <v>1</v>
      </c>
    </row>
    <row r="23" spans="1:8" s="5" customFormat="1" ht="35.25" customHeight="1" x14ac:dyDescent="0.2">
      <c r="A23" s="20" t="str">
        <f>Registro!A23</f>
        <v>Instalacion del software que se utilizara durante el semestre en clases.</v>
      </c>
      <c r="B23" s="20"/>
      <c r="C23" s="36" t="s">
        <v>38</v>
      </c>
      <c r="D23" s="37"/>
      <c r="E23" s="38"/>
      <c r="F23" s="20" t="s">
        <v>46</v>
      </c>
      <c r="G23" s="20"/>
      <c r="H23" s="9">
        <v>1</v>
      </c>
    </row>
    <row r="24" spans="1:8" s="5" customFormat="1" ht="35.25" customHeight="1" x14ac:dyDescent="0.2">
      <c r="A24" s="20" t="str">
        <f>Registro!A24</f>
        <v xml:space="preserve">Realizacion de mantenimientos preventivos de los equipos de computo. </v>
      </c>
      <c r="B24" s="20"/>
      <c r="C24" s="36" t="s">
        <v>24</v>
      </c>
      <c r="D24" s="37"/>
      <c r="E24" s="38"/>
      <c r="F24" s="20" t="s">
        <v>45</v>
      </c>
      <c r="G24" s="20"/>
      <c r="H24" s="9">
        <v>0.66</v>
      </c>
    </row>
    <row r="25" spans="1:8" s="5" customFormat="1" ht="35.25" customHeight="1" x14ac:dyDescent="0.2">
      <c r="A25" s="20" t="str">
        <f>Registro!A25</f>
        <v>Elaboración de reportes administrativos del uso y mantenimiento de los equipos de computo.</v>
      </c>
      <c r="B25" s="20"/>
      <c r="C25" s="36" t="s">
        <v>24</v>
      </c>
      <c r="D25" s="37"/>
      <c r="E25" s="38"/>
      <c r="F25" s="20" t="s">
        <v>46</v>
      </c>
      <c r="G25" s="20"/>
      <c r="H25" s="9">
        <v>0.66</v>
      </c>
    </row>
    <row r="26" spans="1:8" s="5" customFormat="1" ht="35.25" customHeight="1" x14ac:dyDescent="0.2">
      <c r="A26" s="20" t="str">
        <f>Registro!A26</f>
        <v xml:space="preserve">Registros de acceso y uso de los equipos de computo </v>
      </c>
      <c r="B26" s="20"/>
      <c r="C26" s="36" t="s">
        <v>24</v>
      </c>
      <c r="D26" s="37"/>
      <c r="E26" s="38"/>
      <c r="F26" s="20" t="s">
        <v>44</v>
      </c>
      <c r="G26" s="20"/>
      <c r="H26" s="9">
        <v>0.66</v>
      </c>
    </row>
    <row r="27" spans="1:8" s="5" customFormat="1" ht="35.25" customHeight="1" x14ac:dyDescent="0.2">
      <c r="A27" s="20"/>
      <c r="B27" s="20"/>
      <c r="C27" s="42"/>
      <c r="D27" s="42"/>
      <c r="E27" s="42"/>
      <c r="F27" s="20"/>
      <c r="G27" s="20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MCJIS. OFELIA ENRIQUEZ ORDAZ</v>
      </c>
      <c r="H35" s="22"/>
    </row>
    <row r="36" spans="1:8" ht="28.5" customHeight="1" x14ac:dyDescent="0.2">
      <c r="A36" s="8" t="s">
        <v>15</v>
      </c>
      <c r="C36" s="45" t="s">
        <v>41</v>
      </c>
      <c r="D36" s="45"/>
      <c r="E36" s="45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9" t="str">
        <f>Registro!D6</f>
        <v xml:space="preserve">MECATRONICA 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MTI ROBERTO ESTEBAN GUERRERO HERNANDEZ 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32" t="str">
        <f>Registro!B11</f>
        <v>DOCENCIA (COORDINADOR DE LABORATORIO).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Realizar actividades que complementen la labor docente en el uso y manejo del laboratorios de computo.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1.6" customHeight="1" x14ac:dyDescent="0.2">
      <c r="A17" s="20" t="str">
        <f>Registro!A17</f>
        <v>3 Reportes de Proyectos Individuales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12.75" customHeight="1" x14ac:dyDescent="0.2">
      <c r="A21" s="41" t="str">
        <f>Registro!A21</f>
        <v xml:space="preserve">Creacion de bitacora de acceso y uso del laboratorio de computo </v>
      </c>
      <c r="B21" s="41"/>
      <c r="C21" s="36">
        <v>44809</v>
      </c>
      <c r="D21" s="37"/>
      <c r="E21" s="38"/>
      <c r="F21" s="20" t="s">
        <v>44</v>
      </c>
      <c r="G21" s="20"/>
      <c r="H21" s="9">
        <v>1</v>
      </c>
    </row>
    <row r="22" spans="1:8" s="5" customFormat="1" ht="13.15" customHeight="1" x14ac:dyDescent="0.2">
      <c r="A22" s="41" t="str">
        <f>Registro!A22</f>
        <v xml:space="preserve">Investigacion y analisis del software que se utilizara en las materias del semestre </v>
      </c>
      <c r="B22" s="41"/>
      <c r="C22" s="36" t="s">
        <v>37</v>
      </c>
      <c r="D22" s="37"/>
      <c r="E22" s="38"/>
      <c r="F22" s="20" t="s">
        <v>46</v>
      </c>
      <c r="G22" s="20"/>
      <c r="H22" s="9">
        <v>1</v>
      </c>
    </row>
    <row r="23" spans="1:8" s="5" customFormat="1" ht="13.15" customHeight="1" x14ac:dyDescent="0.2">
      <c r="A23" s="41" t="str">
        <f>Registro!A23</f>
        <v>Instalacion del software que se utilizara durante el semestre en clases.</v>
      </c>
      <c r="B23" s="41"/>
      <c r="C23" s="36" t="s">
        <v>38</v>
      </c>
      <c r="D23" s="37"/>
      <c r="E23" s="38"/>
      <c r="F23" s="20" t="s">
        <v>46</v>
      </c>
      <c r="G23" s="20"/>
      <c r="H23" s="9">
        <v>1</v>
      </c>
    </row>
    <row r="24" spans="1:8" s="5" customFormat="1" x14ac:dyDescent="0.2">
      <c r="A24" s="41" t="str">
        <f>Registro!A24</f>
        <v xml:space="preserve">Realizacion de mantenimientos preventivos de los equipos de computo. </v>
      </c>
      <c r="B24" s="41"/>
      <c r="C24" s="36" t="s">
        <v>24</v>
      </c>
      <c r="D24" s="37"/>
      <c r="E24" s="38"/>
      <c r="F24" s="20" t="s">
        <v>45</v>
      </c>
      <c r="G24" s="20"/>
      <c r="H24" s="9">
        <v>1</v>
      </c>
    </row>
    <row r="25" spans="1:8" s="5" customFormat="1" x14ac:dyDescent="0.2">
      <c r="A25" s="41" t="str">
        <f>Registro!A25</f>
        <v>Elaboración de reportes administrativos del uso y mantenimiento de los equipos de computo.</v>
      </c>
      <c r="B25" s="41"/>
      <c r="C25" s="36" t="s">
        <v>24</v>
      </c>
      <c r="D25" s="37"/>
      <c r="E25" s="38"/>
      <c r="F25" s="20" t="s">
        <v>46</v>
      </c>
      <c r="G25" s="20"/>
      <c r="H25" s="9">
        <v>1</v>
      </c>
    </row>
    <row r="26" spans="1:8" s="5" customFormat="1" ht="13.15" customHeight="1" x14ac:dyDescent="0.2">
      <c r="A26" s="20" t="str">
        <f>Registro!A26</f>
        <v xml:space="preserve">Registros de acceso y uso de los equipos de computo </v>
      </c>
      <c r="B26" s="20"/>
      <c r="C26" s="36" t="s">
        <v>24</v>
      </c>
      <c r="D26" s="37"/>
      <c r="E26" s="38"/>
      <c r="F26" s="20" t="s">
        <v>44</v>
      </c>
      <c r="G26" s="20"/>
      <c r="H26" s="9"/>
    </row>
    <row r="27" spans="1:8" s="5" customFormat="1" ht="13.15" customHeight="1" x14ac:dyDescent="0.2">
      <c r="A27" s="41"/>
      <c r="B27" s="41"/>
      <c r="C27" s="42"/>
      <c r="D27" s="42"/>
      <c r="E27" s="42"/>
      <c r="F27" s="20"/>
      <c r="G27" s="20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40</v>
      </c>
      <c r="C35" s="22" t="str">
        <f>Registro!C36</f>
        <v>ING. VICTOR PALMA CRUZ</v>
      </c>
      <c r="D35" s="22"/>
      <c r="E35" s="22"/>
      <c r="G35" s="22" t="str">
        <f>Registro!F36</f>
        <v>MCJIS. OFELIA ENRIQUEZ ORDAZ</v>
      </c>
      <c r="H35" s="22"/>
    </row>
    <row r="36" spans="1:8" ht="28.5" customHeight="1" x14ac:dyDescent="0.2">
      <c r="A36" s="8" t="s">
        <v>15</v>
      </c>
      <c r="C36" s="45" t="s">
        <v>41</v>
      </c>
      <c r="D36" s="45"/>
      <c r="E36" s="45"/>
      <c r="G36" s="13" t="s">
        <v>14</v>
      </c>
      <c r="H36" s="13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2022-11-17T01:23:02Z</dcterms:modified>
</cp:coreProperties>
</file>