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2 REPORTE\PROYECTOS INDIVIDUALES\"/>
    </mc:Choice>
  </mc:AlternateContent>
  <xr:revisionPtr revIDLastSave="0" documentId="13_ncr:1_{82BA24D5-9700-4376-AE13-56A850FC013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6" i="8"/>
  <c r="A25" i="8"/>
  <c r="A24" i="8"/>
  <c r="A23" i="8"/>
  <c r="A22" i="8"/>
  <c r="A24" i="7"/>
  <c r="A23" i="7"/>
  <c r="A22" i="7"/>
  <c r="A37" i="1"/>
  <c r="G36" i="7"/>
  <c r="C36" i="7"/>
  <c r="G35" i="9"/>
  <c r="C35" i="9"/>
  <c r="A35" i="9"/>
  <c r="G35" i="8"/>
  <c r="A35" i="8"/>
  <c r="A14" i="9"/>
  <c r="A21" i="9"/>
  <c r="A17" i="9"/>
  <c r="G9" i="9"/>
  <c r="B8" i="9"/>
  <c r="D6" i="9"/>
  <c r="C35" i="8"/>
  <c r="A21" i="8"/>
  <c r="A17" i="8"/>
  <c r="A14" i="8"/>
  <c r="B11" i="8"/>
  <c r="G9" i="8"/>
  <c r="B8" i="8"/>
  <c r="D6" i="8"/>
  <c r="A26" i="7"/>
  <c r="A25" i="7"/>
  <c r="A21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<sst xmlns="http://schemas.openxmlformats.org/spreadsheetml/2006/main" count="127" uniqueCount="46">
  <si>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</si>
  <si>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</si>
  <si>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</si>
  <si>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</si>
  <si>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</si>
  <si>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</si>
  <si>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</si>
  <si>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</si>
  <si>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</si>
  <si>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</si>
  <si>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</si>
  <si>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</si>
  <si>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</si>
  <si>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</si>
  <si>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</si>
  <si>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</si>
  <si>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</si>
  <si>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</si>
  <si>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</si>
  <si>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</si>
  <si>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</si>
  <si>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</si>
  <si>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</si>
  <si>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</si>
  <si>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</si>
  <si>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</si>
  <si>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</si>
  <si>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</si>
  <si>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</si>
  <si>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</si>
  <si>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</si>
  <si>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</si>
  <si>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</si>
  <si>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</si>
  <si>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</si>
  <si>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</si>
  <si>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</si>
  <si>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</si>
  <si>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 xml:space="preserve">MTI. ROBERTO ESTEBAN GUERRERO HERNANDEZ </t>
  </si>
  <si>
    <t xml:space="preserve">ING. VICTOR PALMA CRUZ </t>
  </si>
  <si>
    <t>Jefe de División de Ingeniería Mecatronica</t>
  </si>
  <si>
    <t>Elaboracion del PAT</t>
  </si>
  <si>
    <t xml:space="preserve">Dar seguimiento a las actividades programadas en el PAT </t>
  </si>
  <si>
    <t xml:space="preserve">Entrega de reporte mensual a la coordinación </t>
  </si>
  <si>
    <t xml:space="preserve">MCJYS OFELIA ENRIQUEZ ORDAZ 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</si>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</sst>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36">
          <cell r="F36" t="str">
            <v xml:space="preserve">MCJYS OFELIA ENRIQUEZ ORDAZ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2" t="s">
        <v>45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3" t="s">
        <v>23</v>
      </c>
      <c r="G9" s="33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27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28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41</v>
      </c>
      <c r="B21" s="20"/>
      <c r="C21" s="20"/>
      <c r="D21" s="20"/>
      <c r="E21" s="20"/>
      <c r="F21" s="21"/>
      <c r="G21" s="17">
        <v>44809</v>
      </c>
    </row>
    <row r="22" spans="1:7" s="6" customFormat="1" x14ac:dyDescent="0.2">
      <c r="A22" s="19" t="s">
        <v>42</v>
      </c>
      <c r="B22" s="20"/>
      <c r="C22" s="20"/>
      <c r="D22" s="20"/>
      <c r="E22" s="20"/>
      <c r="F22" s="21"/>
      <c r="G22" s="12" t="s">
        <v>32</v>
      </c>
    </row>
    <row r="23" spans="1:7" s="6" customFormat="1" x14ac:dyDescent="0.2">
      <c r="A23" s="19" t="s">
        <v>43</v>
      </c>
      <c r="B23" s="20"/>
      <c r="C23" s="20"/>
      <c r="D23" s="20"/>
      <c r="E23" s="20"/>
      <c r="F23" s="21"/>
      <c r="G23" s="17" t="s">
        <v>33</v>
      </c>
    </row>
    <row r="24" spans="1:7" s="6" customFormat="1" x14ac:dyDescent="0.2">
      <c r="A24" s="19" t="s">
        <v>29</v>
      </c>
      <c r="B24" s="20"/>
      <c r="C24" s="20"/>
      <c r="D24" s="20"/>
      <c r="E24" s="20"/>
      <c r="F24" s="21"/>
      <c r="G24" s="17" t="s">
        <v>32</v>
      </c>
    </row>
    <row r="25" spans="1:7" s="6" customFormat="1" x14ac:dyDescent="0.2">
      <c r="A25" s="19" t="s">
        <v>30</v>
      </c>
      <c r="B25" s="20"/>
      <c r="C25" s="20"/>
      <c r="D25" s="20"/>
      <c r="E25" s="20"/>
      <c r="F25" s="21"/>
      <c r="G25" s="17">
        <v>44809</v>
      </c>
    </row>
    <row r="26" spans="1:7" s="6" customFormat="1" x14ac:dyDescent="0.2">
      <c r="A26" s="19" t="s">
        <v>31</v>
      </c>
      <c r="B26" s="20"/>
      <c r="C26" s="20"/>
      <c r="D26" s="20"/>
      <c r="E26" s="20"/>
      <c r="F26" s="21"/>
      <c r="G26" s="17">
        <v>44932</v>
      </c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 xml:space="preserve">MTI. ROBERTO ESTEBAN GUERRERO HERNANDEZ </v>
      </c>
      <c r="C37" s="23" t="s">
        <v>39</v>
      </c>
      <c r="D37" s="23"/>
      <c r="E37"/>
      <c r="F37" s="23" t="s">
        <v>44</v>
      </c>
      <c r="G37" s="23"/>
    </row>
    <row r="38" spans="1:7" ht="28.5" customHeight="1" x14ac:dyDescent="0.2">
      <c r="A38" s="10" t="s">
        <v>15</v>
      </c>
      <c r="C38" s="30" t="s">
        <v>40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7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45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MTI. ROBERTO ESTEBAN GUERRERO HERNANDEZ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Elaboracion del PAT</v>
      </c>
      <c r="B21" s="25"/>
      <c r="C21" s="40">
        <v>44809</v>
      </c>
      <c r="D21" s="41"/>
      <c r="E21" s="42"/>
      <c r="F21" s="38" t="s">
        <v>34</v>
      </c>
      <c r="G21" s="38"/>
      <c r="H21" s="11">
        <v>1</v>
      </c>
    </row>
    <row r="22" spans="1:8" s="6" customFormat="1" ht="35.25" customHeight="1" x14ac:dyDescent="0.2">
      <c r="A22" s="25" t="str">
        <f>Registro!A22</f>
        <v xml:space="preserve">Dar seguimiento a las actividades programadas en el PAT </v>
      </c>
      <c r="B22" s="25"/>
      <c r="C22" s="40" t="s">
        <v>24</v>
      </c>
      <c r="D22" s="41"/>
      <c r="E22" s="42"/>
      <c r="F22" s="25" t="s">
        <v>35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 xml:space="preserve">Entrega de reporte mensual a la coordinación </v>
      </c>
      <c r="B23" s="25"/>
      <c r="C23" s="40" t="s">
        <v>24</v>
      </c>
      <c r="D23" s="41"/>
      <c r="E23" s="42"/>
      <c r="F23" s="25" t="s">
        <v>35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Dar a conocer los compromisos y responsabilidades del tutor y tutorados.</v>
      </c>
      <c r="B24" s="25"/>
      <c r="C24" s="40" t="s">
        <v>24</v>
      </c>
      <c r="D24" s="41"/>
      <c r="E24" s="42"/>
      <c r="F24" s="25" t="s">
        <v>35</v>
      </c>
      <c r="G24" s="25"/>
      <c r="H24" s="11">
        <v>0.33</v>
      </c>
    </row>
    <row r="25" spans="1:8" s="6" customFormat="1" ht="35.25" customHeight="1" x14ac:dyDescent="0.2">
      <c r="A25" s="25" t="str">
        <f>Registro!A25</f>
        <v>Se realizo el llenado del formato de ficha de identificación del tutorado</v>
      </c>
      <c r="B25" s="25"/>
      <c r="C25" s="40">
        <v>44809</v>
      </c>
      <c r="D25" s="41"/>
      <c r="E25" s="42"/>
      <c r="F25" s="38" t="s">
        <v>36</v>
      </c>
      <c r="G25" s="38"/>
      <c r="H25" s="11">
        <v>1</v>
      </c>
    </row>
    <row r="26" spans="1:8" s="6" customFormat="1" ht="35.25" customHeight="1" x14ac:dyDescent="0.2">
      <c r="A26" s="25" t="str">
        <f>Registro!A26</f>
        <v>Hacer entrega del formato de registro para rendimiento académico (Anexo 10), y solicitarle que anote su resultado</v>
      </c>
      <c r="B26" s="25"/>
      <c r="C26" s="40">
        <v>44932</v>
      </c>
      <c r="D26" s="41"/>
      <c r="E26" s="42"/>
      <c r="F26" s="38" t="s">
        <v>36</v>
      </c>
      <c r="G26" s="38"/>
      <c r="H26" s="11">
        <v>0</v>
      </c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ht="35.25" customHeight="1" x14ac:dyDescent="0.2">
      <c r="A28" s="25"/>
      <c r="B28" s="25"/>
      <c r="C28" s="39"/>
      <c r="D28" s="39"/>
      <c r="E28" s="39"/>
      <c r="F28" s="25"/>
      <c r="G28" s="25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38"/>
      <c r="B31" s="38"/>
      <c r="C31" s="39"/>
      <c r="D31" s="39"/>
      <c r="E31" s="39"/>
      <c r="F31" s="38"/>
      <c r="G31" s="38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x14ac:dyDescent="0.2">
      <c r="A33" s="24" t="s">
        <v>10</v>
      </c>
      <c r="B33" s="24"/>
      <c r="C33" s="24"/>
      <c r="D33" s="24"/>
      <c r="E33" s="24"/>
      <c r="F33" s="24"/>
      <c r="G33" s="24"/>
      <c r="H33" s="24"/>
    </row>
    <row r="34" spans="1:8" s="6" customFormat="1" ht="41.25" customHeight="1" x14ac:dyDescent="0.2">
      <c r="A34" s="29"/>
      <c r="B34" s="29"/>
      <c r="C34" s="29"/>
      <c r="D34" s="29"/>
      <c r="E34" s="29"/>
      <c r="F34" s="29"/>
      <c r="G34" s="29"/>
      <c r="H34" s="2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tr">
        <f>B8</f>
        <v xml:space="preserve">MTI. ROBERTO ESTEBAN GUERRERO HERNANDEZ </v>
      </c>
      <c r="C36" s="23" t="str">
        <f>Registro!C37</f>
        <v xml:space="preserve">ING. VICTOR PALMA CRUZ </v>
      </c>
      <c r="D36" s="23"/>
      <c r="E36" s="23"/>
      <c r="G36" s="23" t="str">
        <f>[1]Registro!F36</f>
        <v xml:space="preserve">MCJYS OFELIA ENRIQUEZ ORDAZ </v>
      </c>
      <c r="H36" s="23"/>
    </row>
    <row r="37" spans="1:8" ht="28.5" customHeight="1" x14ac:dyDescent="0.2">
      <c r="A37" s="10" t="s">
        <v>15</v>
      </c>
      <c r="C37" s="37" t="s">
        <v>40</v>
      </c>
      <c r="D37" s="37"/>
      <c r="E37" s="37"/>
      <c r="G37" s="15" t="s">
        <v>14</v>
      </c>
      <c r="H37" s="15"/>
    </row>
    <row r="39" spans="1:8" ht="24.75" customHeight="1" x14ac:dyDescent="0.2">
      <c r="A39" s="28" t="s">
        <v>19</v>
      </c>
      <c r="B39" s="28"/>
      <c r="C39" s="28"/>
      <c r="D39" s="28"/>
      <c r="E39" s="28"/>
      <c r="F39" s="28"/>
      <c r="G39" s="28"/>
      <c r="H39" s="28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4:B24"/>
    <mergeCell ref="C24:E24"/>
    <mergeCell ref="F24:G24"/>
    <mergeCell ref="C23:E23"/>
    <mergeCell ref="F23:G23"/>
    <mergeCell ref="A23:B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MECATRONICA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MTI. ROBERTO ESTEBAN GUERRERO HERNANDEZ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Elaboracion del PAT</v>
      </c>
      <c r="B21" s="25"/>
      <c r="C21" s="40">
        <v>44809</v>
      </c>
      <c r="D21" s="41"/>
      <c r="E21" s="42"/>
      <c r="F21" s="38" t="s">
        <v>34</v>
      </c>
      <c r="G21" s="38"/>
      <c r="H21" s="11">
        <v>1</v>
      </c>
    </row>
    <row r="22" spans="1:8" s="6" customFormat="1" ht="35.25" customHeight="1" x14ac:dyDescent="0.2">
      <c r="A22" s="25" t="str">
        <f>Registro!A22</f>
        <v xml:space="preserve">Dar seguimiento a las actividades programadas en el PAT </v>
      </c>
      <c r="B22" s="25"/>
      <c r="C22" s="40" t="s">
        <v>24</v>
      </c>
      <c r="D22" s="41"/>
      <c r="E22" s="42"/>
      <c r="F22" s="25" t="s">
        <v>35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 xml:space="preserve">Entrega de reporte mensual a la coordinación </v>
      </c>
      <c r="B23" s="25"/>
      <c r="C23" s="40" t="s">
        <v>24</v>
      </c>
      <c r="D23" s="41"/>
      <c r="E23" s="42"/>
      <c r="F23" s="25" t="s">
        <v>35</v>
      </c>
      <c r="G23" s="25"/>
      <c r="H23" s="11">
        <v>1</v>
      </c>
    </row>
    <row r="24" spans="1:8" s="6" customFormat="1" ht="35.25" customHeight="1" x14ac:dyDescent="0.2">
      <c r="A24" s="25" t="str">
        <f>Registro!A24</f>
        <v>Dar a conocer los compromisos y responsabilidades del tutor y tutorados.</v>
      </c>
      <c r="B24" s="25"/>
      <c r="C24" s="40" t="s">
        <v>24</v>
      </c>
      <c r="D24" s="41"/>
      <c r="E24" s="42"/>
      <c r="F24" s="25" t="s">
        <v>35</v>
      </c>
      <c r="G24" s="25"/>
      <c r="H24" s="11">
        <v>1</v>
      </c>
    </row>
    <row r="25" spans="1:8" s="6" customFormat="1" ht="35.25" customHeight="1" x14ac:dyDescent="0.2">
      <c r="A25" s="25" t="str">
        <f>Registro!A25</f>
        <v>Se realizo el llenado del formato de ficha de identificación del tutorado</v>
      </c>
      <c r="B25" s="25"/>
      <c r="C25" s="47">
        <v>44809</v>
      </c>
      <c r="D25" s="48"/>
      <c r="E25" s="49"/>
      <c r="F25" s="38" t="s">
        <v>36</v>
      </c>
      <c r="G25" s="38"/>
      <c r="H25" s="11">
        <v>1</v>
      </c>
    </row>
    <row r="26" spans="1:8" s="6" customFormat="1" ht="35.25" customHeight="1" x14ac:dyDescent="0.2">
      <c r="A26" s="25" t="str">
        <f>Registro!A26</f>
        <v>Hacer entrega del formato de registro para rendimiento académico (Anexo 10), y solicitarle que anote su resultado</v>
      </c>
      <c r="B26" s="25"/>
      <c r="C26" s="40">
        <v>44932</v>
      </c>
      <c r="D26" s="41"/>
      <c r="E26" s="42"/>
      <c r="F26" s="38" t="s">
        <v>36</v>
      </c>
      <c r="G26" s="38"/>
      <c r="H26" s="11">
        <v>0</v>
      </c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3" t="str">
        <f>Registro!C37</f>
        <v xml:space="preserve">ING. VICTOR PALMA CRUZ </v>
      </c>
      <c r="D35" s="23"/>
      <c r="E35" s="23"/>
      <c r="G35" s="23" t="str">
        <f>[1]Registro!F36</f>
        <v xml:space="preserve">MCJYS OFELIA ENRIQUEZ ORDAZ </v>
      </c>
      <c r="H35" s="23"/>
    </row>
    <row r="36" spans="1:8" ht="28.5" customHeight="1" x14ac:dyDescent="0.2">
      <c r="A36" s="10" t="s">
        <v>15</v>
      </c>
      <c r="C36" s="37" t="s">
        <v>40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9.14062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MECATRONICA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MTI. ROBERTO ESTEBAN GUERRERO HERNANDEZ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2" t="s">
        <v>26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25" t="str">
        <f>Registro!A21</f>
        <v>Elaboracion del PAT</v>
      </c>
      <c r="B21" s="25"/>
      <c r="C21" s="39" t="s">
        <v>25</v>
      </c>
      <c r="D21" s="39"/>
      <c r="E21" s="39"/>
      <c r="F21" s="38" t="s">
        <v>34</v>
      </c>
      <c r="G21" s="38"/>
      <c r="H21" s="11">
        <v>1</v>
      </c>
    </row>
    <row r="22" spans="1:8" s="6" customFormat="1" ht="12.75" customHeight="1" x14ac:dyDescent="0.2">
      <c r="A22" s="25" t="str">
        <f>Registro!A22</f>
        <v xml:space="preserve">Dar seguimiento a las actividades programadas en el PAT </v>
      </c>
      <c r="B22" s="25"/>
      <c r="C22" s="39" t="s">
        <v>25</v>
      </c>
      <c r="D22" s="39"/>
      <c r="E22" s="39"/>
      <c r="F22" s="25" t="s">
        <v>35</v>
      </c>
      <c r="G22" s="25"/>
      <c r="H22" s="11">
        <v>0.33</v>
      </c>
    </row>
    <row r="23" spans="1:8" s="6" customFormat="1" ht="12.75" customHeight="1" x14ac:dyDescent="0.2">
      <c r="A23" s="25" t="str">
        <f>Registro!A23</f>
        <v xml:space="preserve">Entrega de reporte mensual a la coordinación </v>
      </c>
      <c r="B23" s="25"/>
      <c r="C23" s="39" t="s">
        <v>25</v>
      </c>
      <c r="D23" s="39"/>
      <c r="E23" s="39"/>
      <c r="F23" s="25" t="s">
        <v>35</v>
      </c>
      <c r="G23" s="25"/>
      <c r="H23" s="11">
        <v>0.33</v>
      </c>
    </row>
    <row r="24" spans="1:8" s="6" customFormat="1" ht="29.25" customHeight="1" x14ac:dyDescent="0.2">
      <c r="A24" s="25" t="str">
        <f>Registro!A24</f>
        <v>Dar a conocer los compromisos y responsabilidades del tutor y tutorados.</v>
      </c>
      <c r="B24" s="25"/>
      <c r="C24" s="39" t="s">
        <v>25</v>
      </c>
      <c r="D24" s="39"/>
      <c r="E24" s="39"/>
      <c r="F24" s="25" t="s">
        <v>35</v>
      </c>
      <c r="G24" s="25"/>
      <c r="H24" s="11">
        <v>1</v>
      </c>
    </row>
    <row r="25" spans="1:8" s="6" customFormat="1" x14ac:dyDescent="0.2">
      <c r="A25" s="25" t="str">
        <f>Registro!A25</f>
        <v>Se realizo el llenado del formato de ficha de identificación del tutorado</v>
      </c>
      <c r="B25" s="25"/>
      <c r="C25" s="39" t="s">
        <v>25</v>
      </c>
      <c r="D25" s="39"/>
      <c r="E25" s="39"/>
      <c r="F25" s="38" t="s">
        <v>36</v>
      </c>
      <c r="G25" s="38"/>
      <c r="H25" s="11">
        <v>1</v>
      </c>
    </row>
    <row r="26" spans="1:8" s="6" customFormat="1" ht="12.75" customHeight="1" x14ac:dyDescent="0.2">
      <c r="A26" s="25" t="str">
        <f>Registro!A26</f>
        <v>Hacer entrega del formato de registro para rendimiento académico (Anexo 10), y solicitarle que anote su resultado</v>
      </c>
      <c r="B26" s="25"/>
      <c r="C26" s="39" t="s">
        <v>25</v>
      </c>
      <c r="D26" s="39"/>
      <c r="E26" s="39"/>
      <c r="F26" s="38" t="s">
        <v>36</v>
      </c>
      <c r="G26" s="38"/>
      <c r="H26" s="11">
        <v>1</v>
      </c>
    </row>
    <row r="27" spans="1:8" s="6" customForma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3" t="str">
        <f>Registro!C37</f>
        <v xml:space="preserve">ING. VICTOR PALMA CRUZ </v>
      </c>
      <c r="D35" s="23"/>
      <c r="E35" s="23"/>
      <c r="G35" s="23" t="str">
        <f>[1]Registro!F36</f>
        <v xml:space="preserve">MCJYS OFELIA ENRIQUEZ ORDAZ </v>
      </c>
      <c r="H35" s="23"/>
    </row>
    <row r="36" spans="1:8" ht="28.5" customHeight="1" x14ac:dyDescent="0.2">
      <c r="A36" s="10" t="s">
        <v>15</v>
      </c>
      <c r="C36" s="37" t="s">
        <v>40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2022-11-08T00:32:10Z</cp:lastPrinted>
  <dcterms:created xsi:type="dcterms:W3CDTF">2022-07-23T13:46:58Z</dcterms:created>
  <dcterms:modified xsi:type="dcterms:W3CDTF">2022-11-17T01:25:17Z</dcterms:modified>
</cp:coreProperties>
</file>