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2 REPORTE\PROYECTOS INDIVIDUALES\"/>
    </mc:Choice>
  </mc:AlternateContent>
  <xr:revisionPtr revIDLastSave="0" documentId="13_ncr:1_{DCFD498D-6DCE-4E5A-AB2D-6FBB0ADD433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5" i="9"/>
  <c r="G35" i="8"/>
  <c r="C35" i="8"/>
  <c r="A35" i="8"/>
  <c r="A35" i="7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<sst xmlns="http://schemas.openxmlformats.org/spreadsheetml/2006/main" count="139" uniqueCount="51">
  <si>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</si>
  <si>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</si>
  <si>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</si>
  <si>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</si>
  <si>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</si>
  <si>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</si>
  <si>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</si>
  <si>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</si>
  <si>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</si>
  <si>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</si>
  <si>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</si>
  <si>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</si>
  <si>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</si>
  <si>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</si>
  <si>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</si>
  <si>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</si>
  <si>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</si>
  <si>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</si>
  <si>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</si>
  <si>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</si>
  <si>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</si>
  <si>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</si>
  <si>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</si>
  <si>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</si>
  <si>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</si>
  <si>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</si>
  <si>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</si>
  <si>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</si>
  <si>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</si>
  <si>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</si>
  <si>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</si>
  <si>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</si>
  <si>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</si>
  <si>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</si>
  <si>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</si>
  <si>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</si>
  <si>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</si>
  <si>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</si>
  <si>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</si>
  <si>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</si>
  <si>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</si>
  <si>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</si>
  <si>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</si>
  <si>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</si>
  <si>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</si>
  <si>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 xml:space="preserve">MECATRONICA </t>
  </si>
  <si>
    <t xml:space="preserve">MTI. ROBERTO ESTEBAN GUERRERO HERNANDEZ </t>
  </si>
  <si>
    <t>4 Reportes parciales del SGI
1 Reporte Final del SGI
2 Instrumentaciones ( de acuerdo a la cantidad de materias)
4 Reportes de Proyectos Individuales</t>
  </si>
  <si>
    <t xml:space="preserve">ING. VICTOR PALMA CRUZ </t>
  </si>
  <si>
    <t>Jefe de División de Ingeniería Mecatronica</t>
  </si>
  <si>
    <t xml:space="preserve">MCJYS OFELIA ENRIQUEZ ORDAZ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</si>
</sst>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0" zoomScaleNormal="110" zoomScaleSheetLayoutView="100" workbookViewId="0">
      <selection activeCell="F45" sqref="F4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47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2" t="s">
        <v>33</v>
      </c>
    </row>
    <row r="22" spans="1:7" s="6" customFormat="1" x14ac:dyDescent="0.2">
      <c r="A22" s="19" t="s">
        <v>27</v>
      </c>
      <c r="B22" s="20"/>
      <c r="C22" s="20"/>
      <c r="D22" s="20"/>
      <c r="E22" s="20"/>
      <c r="F22" s="21"/>
      <c r="G22" s="12" t="s">
        <v>33</v>
      </c>
    </row>
    <row r="23" spans="1:7" s="6" customFormat="1" x14ac:dyDescent="0.2">
      <c r="A23" s="19" t="s">
        <v>28</v>
      </c>
      <c r="B23" s="20"/>
      <c r="C23" s="20"/>
      <c r="D23" s="20"/>
      <c r="E23" s="20"/>
      <c r="F23" s="21"/>
      <c r="G23" s="12" t="s">
        <v>33</v>
      </c>
    </row>
    <row r="24" spans="1:7" s="6" customFormat="1" x14ac:dyDescent="0.2">
      <c r="A24" s="19" t="s">
        <v>29</v>
      </c>
      <c r="B24" s="20"/>
      <c r="C24" s="20"/>
      <c r="D24" s="20"/>
      <c r="E24" s="20"/>
      <c r="F24" s="21"/>
      <c r="G24" s="12" t="s">
        <v>33</v>
      </c>
    </row>
    <row r="25" spans="1:7" s="6" customFormat="1" x14ac:dyDescent="0.2">
      <c r="A25" s="19" t="s">
        <v>30</v>
      </c>
      <c r="B25" s="20"/>
      <c r="C25" s="20"/>
      <c r="D25" s="20"/>
      <c r="E25" s="20"/>
      <c r="F25" s="21"/>
      <c r="G25" s="12" t="s">
        <v>33</v>
      </c>
    </row>
    <row r="26" spans="1:7" s="6" customFormat="1" x14ac:dyDescent="0.2">
      <c r="A26" s="19" t="s">
        <v>31</v>
      </c>
      <c r="B26" s="20"/>
      <c r="C26" s="20"/>
      <c r="D26" s="20"/>
      <c r="E26" s="20"/>
      <c r="F26" s="21"/>
      <c r="G26" s="12">
        <v>44820</v>
      </c>
    </row>
    <row r="27" spans="1:7" s="6" customFormat="1" x14ac:dyDescent="0.2">
      <c r="A27" s="19" t="s">
        <v>32</v>
      </c>
      <c r="B27" s="20"/>
      <c r="C27" s="20"/>
      <c r="D27" s="20"/>
      <c r="E27" s="20"/>
      <c r="F27" s="21"/>
      <c r="G27" s="12" t="s">
        <v>33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 xml:space="preserve">MTI. ROBERTO ESTEBAN GUERRERO HERNANDEZ </v>
      </c>
      <c r="B36" s="6"/>
      <c r="C36" s="23" t="s">
        <v>48</v>
      </c>
      <c r="D36" s="23"/>
      <c r="E36" s="17"/>
      <c r="F36" s="23" t="s">
        <v>50</v>
      </c>
      <c r="G36" s="23"/>
    </row>
    <row r="37" spans="1:7" ht="28.5" customHeight="1" x14ac:dyDescent="0.2">
      <c r="A37" s="10" t="s">
        <v>15</v>
      </c>
      <c r="C37" s="32" t="s">
        <v>49</v>
      </c>
      <c r="D37" s="32"/>
      <c r="F37" s="33" t="s">
        <v>14</v>
      </c>
      <c r="G37" s="33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2 Instrumentaciones ( de acuerdo a la cantidad de materias)
4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34</v>
      </c>
      <c r="D21" s="39"/>
      <c r="E21" s="39"/>
      <c r="F21" s="38" t="s">
        <v>36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34</v>
      </c>
      <c r="D22" s="39"/>
      <c r="E22" s="39"/>
      <c r="F22" s="25" t="s">
        <v>37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34</v>
      </c>
      <c r="D23" s="39"/>
      <c r="E23" s="39"/>
      <c r="F23" s="25" t="s">
        <v>38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34</v>
      </c>
      <c r="D24" s="39"/>
      <c r="E24" s="39"/>
      <c r="F24" s="38" t="s">
        <v>39</v>
      </c>
      <c r="G24" s="38"/>
      <c r="H24" s="11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34</v>
      </c>
      <c r="D25" s="39"/>
      <c r="E25" s="39"/>
      <c r="F25" s="38" t="s">
        <v>40</v>
      </c>
      <c r="G25" s="38"/>
      <c r="H25" s="11">
        <v>0.33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39">
        <f>Registro!G26</f>
        <v>44820</v>
      </c>
      <c r="D26" s="39"/>
      <c r="E26" s="39"/>
      <c r="F26" s="25" t="s">
        <v>41</v>
      </c>
      <c r="G26" s="25"/>
      <c r="H26" s="11">
        <v>0.33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05/09/2022-06/01/2023</v>
      </c>
      <c r="D27" s="39"/>
      <c r="E27" s="39"/>
      <c r="F27" s="25" t="s">
        <v>42</v>
      </c>
      <c r="G27" s="25"/>
      <c r="H27" s="11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3" t="str">
        <f>Registro!C36</f>
        <v xml:space="preserve">ING. VICTOR PALMA CRUZ </v>
      </c>
      <c r="D35" s="23"/>
      <c r="E35" s="23"/>
      <c r="G35" s="23" t="str">
        <f>Registro!F36</f>
        <v xml:space="preserve">MCJYS OFELIA ENRIQUEZ ORDAZ </v>
      </c>
      <c r="H35" s="23"/>
    </row>
    <row r="36" spans="1:8" ht="28.5" customHeight="1" x14ac:dyDescent="0.2">
      <c r="A36" s="10" t="s">
        <v>15</v>
      </c>
      <c r="C36" s="37" t="s">
        <v>49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 xml:space="preserve">MECATRONICA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2 Instrumentaciones ( de acuerdo a la cantidad de materias)
4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43</v>
      </c>
      <c r="D21" s="39"/>
      <c r="E21" s="39"/>
      <c r="F21" s="38" t="s">
        <v>36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43</v>
      </c>
      <c r="D22" s="39"/>
      <c r="E22" s="39"/>
      <c r="F22" s="25" t="s">
        <v>37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43</v>
      </c>
      <c r="D23" s="39"/>
      <c r="E23" s="39"/>
      <c r="F23" s="25" t="s">
        <v>38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43</v>
      </c>
      <c r="D24" s="39"/>
      <c r="E24" s="39"/>
      <c r="F24" s="38" t="s">
        <v>39</v>
      </c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43</v>
      </c>
      <c r="D25" s="39"/>
      <c r="E25" s="39"/>
      <c r="F25" s="38" t="s">
        <v>40</v>
      </c>
      <c r="G25" s="38"/>
      <c r="H25" s="11">
        <v>0.66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39" t="s">
        <v>43</v>
      </c>
      <c r="D26" s="39"/>
      <c r="E26" s="39"/>
      <c r="F26" s="25" t="s">
        <v>41</v>
      </c>
      <c r="G26" s="25"/>
      <c r="H26" s="11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">
        <v>43</v>
      </c>
      <c r="D27" s="39"/>
      <c r="E27" s="39"/>
      <c r="F27" s="25" t="s">
        <v>42</v>
      </c>
      <c r="G27" s="25"/>
      <c r="H27" s="11">
        <v>0.66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3" t="str">
        <f>Registro!C36</f>
        <v xml:space="preserve">ING. VICTOR PALMA CRUZ </v>
      </c>
      <c r="D35" s="23"/>
      <c r="E35" s="23"/>
      <c r="G35" s="23" t="str">
        <f>Registro!F36</f>
        <v xml:space="preserve">MCJYS OFELIA ENRIQUEZ ORDAZ </v>
      </c>
      <c r="H35" s="23"/>
    </row>
    <row r="36" spans="1:8" ht="28.5" customHeight="1" x14ac:dyDescent="0.2">
      <c r="A36" s="10" t="s">
        <v>15</v>
      </c>
      <c r="C36" s="37" t="s">
        <v>49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 xml:space="preserve">MECATRONICA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2 Instrumentaciones ( de acuerdo a la cantidad de materias)
4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9" t="s">
        <v>44</v>
      </c>
      <c r="D21" s="39"/>
      <c r="E21" s="39"/>
      <c r="F21" s="38" t="s">
        <v>36</v>
      </c>
      <c r="G21" s="38"/>
      <c r="H21" s="11"/>
    </row>
    <row r="22" spans="1:8" s="6" customFormat="1" x14ac:dyDescent="0.2">
      <c r="A22" s="38" t="str">
        <f>Registro!A22</f>
        <v>Elaboración, aplicación y calificación de exámenes</v>
      </c>
      <c r="B22" s="38"/>
      <c r="C22" s="39" t="s">
        <v>44</v>
      </c>
      <c r="D22" s="39"/>
      <c r="E22" s="39"/>
      <c r="F22" s="25" t="s">
        <v>37</v>
      </c>
      <c r="G22" s="25"/>
      <c r="H22" s="11"/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9" t="s">
        <v>44</v>
      </c>
      <c r="D23" s="39"/>
      <c r="E23" s="39"/>
      <c r="F23" s="25" t="s">
        <v>38</v>
      </c>
      <c r="G23" s="25"/>
      <c r="H23" s="11"/>
    </row>
    <row r="24" spans="1:8" s="6" customFormat="1" x14ac:dyDescent="0.2">
      <c r="A24" s="38" t="str">
        <f>Registro!A24</f>
        <v>Proceso de evalución de los trabajos de los alumnos.</v>
      </c>
      <c r="B24" s="38"/>
      <c r="C24" s="39" t="s">
        <v>44</v>
      </c>
      <c r="D24" s="39"/>
      <c r="E24" s="39"/>
      <c r="F24" s="38" t="s">
        <v>39</v>
      </c>
      <c r="G24" s="38"/>
      <c r="H24" s="11"/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9" t="s">
        <v>44</v>
      </c>
      <c r="D25" s="39"/>
      <c r="E25" s="39"/>
      <c r="F25" s="38" t="s">
        <v>40</v>
      </c>
      <c r="G25" s="38"/>
      <c r="H25" s="11"/>
    </row>
    <row r="26" spans="1:8" s="6" customFormat="1" x14ac:dyDescent="0.2">
      <c r="A26" s="38" t="str">
        <f>Registro!A26</f>
        <v>Asesoría Extra clases de las asignaturas</v>
      </c>
      <c r="B26" s="38"/>
      <c r="C26" s="39" t="s">
        <v>44</v>
      </c>
      <c r="D26" s="39"/>
      <c r="E26" s="39"/>
      <c r="F26" s="25" t="s">
        <v>41</v>
      </c>
      <c r="G26" s="25"/>
      <c r="H26" s="11"/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9" t="s">
        <v>44</v>
      </c>
      <c r="D27" s="39"/>
      <c r="E27" s="39"/>
      <c r="F27" s="25" t="s">
        <v>42</v>
      </c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 xml:space="preserve">MTI. ROBERTO ESTEBAN GUERRERO HERNANDEZ </v>
      </c>
      <c r="C35" s="23" t="str">
        <f>Registro!C36</f>
        <v xml:space="preserve">ING. VICTOR PALMA CRUZ </v>
      </c>
      <c r="D35" s="23"/>
      <c r="E35" s="23"/>
      <c r="G35" s="23" t="str">
        <f>Registro!F36</f>
        <v xml:space="preserve">MCJYS OFELIA ENRIQUEZ ORDAZ </v>
      </c>
      <c r="H35" s="23"/>
    </row>
    <row r="36" spans="1:8" ht="28.5" customHeight="1" x14ac:dyDescent="0.2">
      <c r="A36" s="10" t="s">
        <v>15</v>
      </c>
      <c r="C36" s="37" t="s">
        <v>49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2022-12-03T03:31:56Z</dcterms:modified>
</cp:coreProperties>
</file>