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1 REPORTE\"/>
    </mc:Choice>
  </mc:AlternateContent>
  <xr:revisionPtr revIDLastSave="0" documentId="13_ncr:1_{06FF2312-9A7C-4DF3-B95C-31B20988DA8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6" i="8"/>
  <c r="A25" i="8"/>
  <c r="A24" i="8"/>
  <c r="A23" i="8"/>
  <c r="A22" i="8"/>
  <c r="A24" i="7"/>
  <c r="A23" i="7"/>
  <c r="A22" i="7"/>
  <c r="A37" i="1"/>
  <c r="G36" i="7"/>
  <c r="C36" i="7"/>
  <c r="G35" i="9"/>
  <c r="C35" i="9"/>
  <c r="A35" i="9"/>
  <c r="G35" i="8"/>
  <c r="A35" i="8"/>
  <c r="A14" i="9"/>
  <c r="A21" i="9"/>
  <c r="A17" i="9"/>
  <c r="G9" i="9"/>
  <c r="B8" i="9"/>
  <c r="D6" i="9"/>
  <c r="C35" i="8"/>
  <c r="A21" i="8"/>
  <c r="A17" i="8"/>
  <c r="A14" i="8"/>
  <c r="B11" i="8"/>
  <c r="G9" i="8"/>
  <c r="B8" i="8"/>
  <c r="D6" i="8"/>
  <c r="A26" i="7"/>
  <c r="A25" i="7"/>
  <c r="A21" i="7"/>
  <c r="A17" i="7"/>
  <c r="B11" i="7"/>
  <c r="G9" i="7"/>
  <c r="B8" i="7"/>
  <c r="A3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<sst xmlns="http://schemas.openxmlformats.org/spreadsheetml/2006/main" count="127" uniqueCount="46">
  <si>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</si>
  <si>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</si>
  <si>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</si>
  <si>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</si>
  <si>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</si>
  <si>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</si>
  <si>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</si>
  <si>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</si>
  <si>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</si>
  <si>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</si>
  <si>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</si>
  <si>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</si>
  <si>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</si>
  <si>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</si>
  <si>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</si>
  <si>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</si>
  <si>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</si>
  <si>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</si>
  <si>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</si>
  <si>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</si>
  <si>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</si>
  <si>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</si>
  <si>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</si>
  <si>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</si>
  <si>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</si>
  <si>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</si>
  <si>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</si>
  <si>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</si>
  <si>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</si>
  <si>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</si>
  <si>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</si>
  <si>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</si>
  <si>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</si>
  <si>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</si>
  <si>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</si>
  <si>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</si>
  <si>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</si>
  <si>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</si>
  <si>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 xml:space="preserve">MTI. ROBERTO ESTEBAN GUERRERO HERNANDEZ </t>
  </si>
  <si>
    <t xml:space="preserve">ING. VICTOR PALMA CRUZ </t>
  </si>
  <si>
    <t>Jefe de División de Ingeniería Mecatronica</t>
  </si>
  <si>
    <t>Elaboracion del PAT</t>
  </si>
  <si>
    <t xml:space="preserve">Dar seguimiento a las actividades programadas en el PAT </t>
  </si>
  <si>
    <t xml:space="preserve">Entrega de reporte mensual a la coordinación </t>
  </si>
  <si>
    <t>MECATRONICA</t>
  </si>
  <si>
    <t xml:space="preserve">MCJyS OFELIA ENRIQUEZ ORDAZ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</si>
</sst>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36">
          <cell r="F36" t="str">
            <v xml:space="preserve">MCJYS OFELIA ENRIQUEZ ORDAZ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F38" sqref="F38: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44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2" t="s">
        <v>38</v>
      </c>
      <c r="C8" s="32"/>
      <c r="D8" s="32"/>
      <c r="E8" s="32"/>
      <c r="F8" s="32"/>
      <c r="G8" s="32"/>
    </row>
    <row r="9" spans="1:7" ht="15" x14ac:dyDescent="0.25">
      <c r="A9"/>
      <c r="B9"/>
      <c r="C9"/>
      <c r="E9" s="4" t="s">
        <v>11</v>
      </c>
      <c r="F9" s="19" t="s">
        <v>23</v>
      </c>
      <c r="G9" s="19"/>
    </row>
    <row r="11" spans="1:7" ht="31.5" customHeight="1" x14ac:dyDescent="0.2">
      <c r="A11" s="4" t="s">
        <v>4</v>
      </c>
      <c r="B11" s="20" t="s">
        <v>37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27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28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">
      <c r="A21" s="24" t="s">
        <v>41</v>
      </c>
      <c r="B21" s="25"/>
      <c r="C21" s="25"/>
      <c r="D21" s="25"/>
      <c r="E21" s="25"/>
      <c r="F21" s="26"/>
      <c r="G21" s="11">
        <v>44809</v>
      </c>
    </row>
    <row r="22" spans="1:7" s="6" customFormat="1" x14ac:dyDescent="0.2">
      <c r="A22" s="24" t="s">
        <v>42</v>
      </c>
      <c r="B22" s="25"/>
      <c r="C22" s="25"/>
      <c r="D22" s="25"/>
      <c r="E22" s="25"/>
      <c r="F22" s="26"/>
      <c r="G22" s="11" t="s">
        <v>32</v>
      </c>
    </row>
    <row r="23" spans="1:7" s="6" customFormat="1" x14ac:dyDescent="0.2">
      <c r="A23" s="24" t="s">
        <v>43</v>
      </c>
      <c r="B23" s="25"/>
      <c r="C23" s="25"/>
      <c r="D23" s="25"/>
      <c r="E23" s="25"/>
      <c r="F23" s="26"/>
      <c r="G23" s="11" t="s">
        <v>33</v>
      </c>
    </row>
    <row r="24" spans="1:7" s="6" customFormat="1" x14ac:dyDescent="0.2">
      <c r="A24" s="24" t="s">
        <v>29</v>
      </c>
      <c r="B24" s="25"/>
      <c r="C24" s="25"/>
      <c r="D24" s="25"/>
      <c r="E24" s="25"/>
      <c r="F24" s="26"/>
      <c r="G24" s="11" t="s">
        <v>32</v>
      </c>
    </row>
    <row r="25" spans="1:7" s="6" customFormat="1" x14ac:dyDescent="0.2">
      <c r="A25" s="24" t="s">
        <v>30</v>
      </c>
      <c r="B25" s="25"/>
      <c r="C25" s="25"/>
      <c r="D25" s="25"/>
      <c r="E25" s="25"/>
      <c r="F25" s="26"/>
      <c r="G25" s="11">
        <v>44809</v>
      </c>
    </row>
    <row r="26" spans="1:7" s="6" customFormat="1" x14ac:dyDescent="0.2">
      <c r="A26" s="24" t="s">
        <v>31</v>
      </c>
      <c r="B26" s="25"/>
      <c r="C26" s="25"/>
      <c r="D26" s="25"/>
      <c r="E26" s="25"/>
      <c r="F26" s="26"/>
      <c r="G26" s="11">
        <v>44932</v>
      </c>
    </row>
    <row r="27" spans="1:7" s="6" customFormat="1" x14ac:dyDescent="0.2">
      <c r="A27" s="24"/>
      <c r="B27" s="25"/>
      <c r="C27" s="25"/>
      <c r="D27" s="25"/>
      <c r="E27" s="25"/>
      <c r="F27" s="26"/>
      <c r="G27" s="11"/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MTI. ROBERTO ESTEBAN GUERRERO HERNANDEZ </v>
      </c>
      <c r="C37" s="20" t="s">
        <v>39</v>
      </c>
      <c r="D37" s="20"/>
      <c r="E37"/>
      <c r="F37" s="20" t="s">
        <v>45</v>
      </c>
      <c r="G37" s="20"/>
    </row>
    <row r="38" spans="1:7" ht="28.5" customHeight="1" x14ac:dyDescent="0.2">
      <c r="A38" s="9" t="s">
        <v>15</v>
      </c>
      <c r="C38" s="29" t="s">
        <v>40</v>
      </c>
      <c r="D38" s="29"/>
      <c r="F38" s="30" t="s">
        <v>14</v>
      </c>
      <c r="G38" s="30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8" zoomScaleNormal="100" zoomScaleSheetLayoutView="10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MTI. ROBERTO ESTEBAN GUERRERO HERNANDEZ 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8"/>
      <c r="F9" s="4" t="s">
        <v>11</v>
      </c>
      <c r="G9" s="19" t="str">
        <f>Registro!F9</f>
        <v>SEP 22- ENE 23</v>
      </c>
      <c r="H9" s="19"/>
    </row>
    <row r="11" spans="1:8" ht="31.5" customHeight="1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27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7" t="str">
        <f>Registro!A21</f>
        <v>Elaboracion del PAT</v>
      </c>
      <c r="B21" s="17"/>
      <c r="C21" s="37">
        <v>44809</v>
      </c>
      <c r="D21" s="38"/>
      <c r="E21" s="39"/>
      <c r="F21" s="40" t="s">
        <v>34</v>
      </c>
      <c r="G21" s="40"/>
      <c r="H21" s="10">
        <v>1</v>
      </c>
    </row>
    <row r="22" spans="1:8" s="6" customFormat="1" ht="35.25" customHeight="1" x14ac:dyDescent="0.2">
      <c r="A22" s="17" t="str">
        <f>Registro!A22</f>
        <v xml:space="preserve">Dar seguimiento a las actividades programadas en el PAT </v>
      </c>
      <c r="B22" s="17"/>
      <c r="C22" s="37" t="s">
        <v>24</v>
      </c>
      <c r="D22" s="38"/>
      <c r="E22" s="39"/>
      <c r="F22" s="17" t="s">
        <v>35</v>
      </c>
      <c r="G22" s="17"/>
      <c r="H22" s="10">
        <v>0.33</v>
      </c>
    </row>
    <row r="23" spans="1:8" s="6" customFormat="1" ht="35.25" customHeight="1" x14ac:dyDescent="0.2">
      <c r="A23" s="17" t="str">
        <f>Registro!A23</f>
        <v xml:space="preserve">Entrega de reporte mensual a la coordinación </v>
      </c>
      <c r="B23" s="17"/>
      <c r="C23" s="37" t="s">
        <v>24</v>
      </c>
      <c r="D23" s="38"/>
      <c r="E23" s="39"/>
      <c r="F23" s="17" t="s">
        <v>35</v>
      </c>
      <c r="G23" s="17"/>
      <c r="H23" s="10">
        <v>0.33</v>
      </c>
    </row>
    <row r="24" spans="1:8" s="6" customFormat="1" ht="35.25" customHeight="1" x14ac:dyDescent="0.2">
      <c r="A24" s="17" t="str">
        <f>Registro!A24</f>
        <v>Dar a conocer los compromisos y responsabilidades del tutor y tutorados.</v>
      </c>
      <c r="B24" s="17"/>
      <c r="C24" s="37" t="s">
        <v>24</v>
      </c>
      <c r="D24" s="38"/>
      <c r="E24" s="39"/>
      <c r="F24" s="17" t="s">
        <v>35</v>
      </c>
      <c r="G24" s="17"/>
      <c r="H24" s="10">
        <v>0.33</v>
      </c>
    </row>
    <row r="25" spans="1:8" s="6" customFormat="1" ht="35.25" customHeight="1" x14ac:dyDescent="0.2">
      <c r="A25" s="17" t="str">
        <f>Registro!A25</f>
        <v>Se realizo el llenado del formato de ficha de identificación del tutorado</v>
      </c>
      <c r="B25" s="17"/>
      <c r="C25" s="37">
        <v>44809</v>
      </c>
      <c r="D25" s="38"/>
      <c r="E25" s="39"/>
      <c r="F25" s="40" t="s">
        <v>36</v>
      </c>
      <c r="G25" s="40"/>
      <c r="H25" s="10">
        <v>1</v>
      </c>
    </row>
    <row r="26" spans="1:8" s="6" customFormat="1" ht="35.25" customHeight="1" x14ac:dyDescent="0.2">
      <c r="A26" s="17" t="str">
        <f>Registro!A26</f>
        <v>Hacer entrega del formato de registro para rendimiento académico (Anexo 10), y solicitarle que anote su resultado</v>
      </c>
      <c r="B26" s="17"/>
      <c r="C26" s="37">
        <v>44932</v>
      </c>
      <c r="D26" s="38"/>
      <c r="E26" s="39"/>
      <c r="F26" s="40" t="s">
        <v>36</v>
      </c>
      <c r="G26" s="40"/>
      <c r="H26" s="10">
        <v>0</v>
      </c>
    </row>
    <row r="27" spans="1:8" s="6" customFormat="1" ht="35.25" customHeight="1" x14ac:dyDescent="0.2">
      <c r="A27" s="17"/>
      <c r="B27" s="17"/>
      <c r="C27" s="43"/>
      <c r="D27" s="43"/>
      <c r="E27" s="43"/>
      <c r="F27" s="17"/>
      <c r="G27" s="17"/>
      <c r="H27" s="10"/>
    </row>
    <row r="28" spans="1:8" s="6" customFormat="1" ht="35.25" customHeight="1" x14ac:dyDescent="0.2">
      <c r="A28" s="17"/>
      <c r="B28" s="17"/>
      <c r="C28" s="43"/>
      <c r="D28" s="43"/>
      <c r="E28" s="43"/>
      <c r="F28" s="17"/>
      <c r="G28" s="17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40"/>
      <c r="B31" s="40"/>
      <c r="C31" s="43"/>
      <c r="D31" s="43"/>
      <c r="E31" s="43"/>
      <c r="F31" s="40"/>
      <c r="G31" s="40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8" t="s">
        <v>10</v>
      </c>
      <c r="B33" s="18"/>
      <c r="C33" s="18"/>
      <c r="D33" s="18"/>
      <c r="E33" s="18"/>
      <c r="F33" s="18"/>
      <c r="G33" s="18"/>
      <c r="H33" s="18"/>
    </row>
    <row r="34" spans="1:8" s="6" customFormat="1" ht="41.25" customHeight="1" x14ac:dyDescent="0.2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tr">
        <f>B8</f>
        <v xml:space="preserve">MTI. ROBERTO ESTEBAN GUERRERO HERNANDEZ </v>
      </c>
      <c r="C36" s="20" t="str">
        <f>Registro!C37</f>
        <v xml:space="preserve">ING. VICTOR PALMA CRUZ </v>
      </c>
      <c r="D36" s="20"/>
      <c r="E36" s="20"/>
      <c r="G36" s="20" t="str">
        <f>[1]Registro!F36</f>
        <v xml:space="preserve">MCJYS OFELIA ENRIQUEZ ORDAZ </v>
      </c>
      <c r="H36" s="20"/>
    </row>
    <row r="37" spans="1:8" ht="28.5" customHeight="1" x14ac:dyDescent="0.2">
      <c r="A37" s="9" t="s">
        <v>15</v>
      </c>
      <c r="C37" s="44" t="s">
        <v>40</v>
      </c>
      <c r="D37" s="44"/>
      <c r="E37" s="44"/>
      <c r="G37" s="14" t="s">
        <v>14</v>
      </c>
      <c r="H37" s="14"/>
    </row>
    <row r="39" spans="1:8" ht="24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7"/>
    </row>
  </sheetData>
  <mergeCells count="56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2"/>
    <mergeCell ref="C22:E22"/>
    <mergeCell ref="F22:G22"/>
    <mergeCell ref="A24:B24"/>
    <mergeCell ref="C24:E24"/>
    <mergeCell ref="F24:G24"/>
    <mergeCell ref="C23:E23"/>
    <mergeCell ref="F23:G23"/>
    <mergeCell ref="A23:B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MTI. ROBERTO ESTEBAN GUERRERO HERNANDEZ 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8"/>
      <c r="F9" s="4" t="s">
        <v>11</v>
      </c>
      <c r="G9" s="19" t="str">
        <f>Registro!F9</f>
        <v>SEP 22- ENE 23</v>
      </c>
      <c r="H9" s="19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7" t="str">
        <f>Registro!A21</f>
        <v>Elaboracion del PAT</v>
      </c>
      <c r="B21" s="17"/>
      <c r="C21" s="37">
        <v>44809</v>
      </c>
      <c r="D21" s="38"/>
      <c r="E21" s="39"/>
      <c r="F21" s="40" t="s">
        <v>34</v>
      </c>
      <c r="G21" s="40"/>
      <c r="H21" s="10">
        <v>1</v>
      </c>
    </row>
    <row r="22" spans="1:8" s="6" customFormat="1" ht="35.25" customHeight="1" x14ac:dyDescent="0.2">
      <c r="A22" s="17" t="str">
        <f>Registro!A22</f>
        <v xml:space="preserve">Dar seguimiento a las actividades programadas en el PAT </v>
      </c>
      <c r="B22" s="17"/>
      <c r="C22" s="37" t="s">
        <v>24</v>
      </c>
      <c r="D22" s="38"/>
      <c r="E22" s="39"/>
      <c r="F22" s="17" t="s">
        <v>35</v>
      </c>
      <c r="G22" s="17"/>
      <c r="H22" s="10">
        <v>0.66</v>
      </c>
    </row>
    <row r="23" spans="1:8" s="6" customFormat="1" ht="35.25" customHeight="1" x14ac:dyDescent="0.2">
      <c r="A23" s="17" t="str">
        <f>Registro!A23</f>
        <v xml:space="preserve">Entrega de reporte mensual a la coordinación </v>
      </c>
      <c r="B23" s="17"/>
      <c r="C23" s="37" t="s">
        <v>24</v>
      </c>
      <c r="D23" s="38"/>
      <c r="E23" s="39"/>
      <c r="F23" s="17" t="s">
        <v>35</v>
      </c>
      <c r="G23" s="17"/>
      <c r="H23" s="10">
        <v>0.66</v>
      </c>
    </row>
    <row r="24" spans="1:8" s="6" customFormat="1" ht="35.25" customHeight="1" x14ac:dyDescent="0.2">
      <c r="A24" s="17" t="str">
        <f>Registro!A24</f>
        <v>Dar a conocer los compromisos y responsabilidades del tutor y tutorados.</v>
      </c>
      <c r="B24" s="17"/>
      <c r="C24" s="37" t="s">
        <v>24</v>
      </c>
      <c r="D24" s="38"/>
      <c r="E24" s="39"/>
      <c r="F24" s="17" t="s">
        <v>35</v>
      </c>
      <c r="G24" s="17"/>
      <c r="H24" s="10">
        <v>0.66</v>
      </c>
    </row>
    <row r="25" spans="1:8" s="6" customFormat="1" ht="35.25" customHeight="1" x14ac:dyDescent="0.2">
      <c r="A25" s="17" t="str">
        <f>Registro!A25</f>
        <v>Se realizo el llenado del formato de ficha de identificación del tutorado</v>
      </c>
      <c r="B25" s="17"/>
      <c r="C25" s="45">
        <v>44809</v>
      </c>
      <c r="D25" s="46"/>
      <c r="E25" s="47"/>
      <c r="F25" s="40" t="s">
        <v>36</v>
      </c>
      <c r="G25" s="40"/>
      <c r="H25" s="10">
        <v>1</v>
      </c>
    </row>
    <row r="26" spans="1:8" s="6" customFormat="1" ht="35.25" customHeight="1" x14ac:dyDescent="0.2">
      <c r="A26" s="17" t="str">
        <f>Registro!A26</f>
        <v>Hacer entrega del formato de registro para rendimiento académico (Anexo 10), y solicitarle que anote su resultado</v>
      </c>
      <c r="B26" s="17"/>
      <c r="C26" s="37">
        <v>44932</v>
      </c>
      <c r="D26" s="38"/>
      <c r="E26" s="39"/>
      <c r="F26" s="40" t="s">
        <v>36</v>
      </c>
      <c r="G26" s="40"/>
      <c r="H26" s="10">
        <v>0</v>
      </c>
    </row>
    <row r="27" spans="1:8" s="6" customFormat="1" ht="35.25" customHeight="1" x14ac:dyDescent="0.2">
      <c r="A27" s="17"/>
      <c r="B27" s="17"/>
      <c r="C27" s="43"/>
      <c r="D27" s="43"/>
      <c r="E27" s="43"/>
      <c r="F27" s="17"/>
      <c r="G27" s="17"/>
      <c r="H27" s="10"/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20" t="str">
        <f>Registro!C37</f>
        <v xml:space="preserve">ING. VICTOR PALMA CRUZ </v>
      </c>
      <c r="D35" s="20"/>
      <c r="E35" s="20"/>
      <c r="G35" s="20" t="str">
        <f>[1]Registro!F36</f>
        <v xml:space="preserve">MCJYS OFELIA ENRIQUEZ ORDAZ </v>
      </c>
      <c r="H35" s="20"/>
    </row>
    <row r="36" spans="1:8" ht="28.5" customHeight="1" x14ac:dyDescent="0.2">
      <c r="A36" s="9" t="s">
        <v>15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39.14062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MTI. ROBERTO ESTEBAN GUERRERO HERNANDEZ 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8"/>
      <c r="F9" s="4" t="s">
        <v>11</v>
      </c>
      <c r="G9" s="19" t="str">
        <f>Registro!F9</f>
        <v>SEP 22- ENE 23</v>
      </c>
      <c r="H9" s="19"/>
    </row>
    <row r="11" spans="1:8" x14ac:dyDescent="0.2">
      <c r="A11" s="4" t="s">
        <v>4</v>
      </c>
      <c r="B11" s="32" t="s">
        <v>26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17" t="str">
        <f>Registro!A21</f>
        <v>Elaboracion del PAT</v>
      </c>
      <c r="B21" s="17"/>
      <c r="C21" s="43" t="s">
        <v>25</v>
      </c>
      <c r="D21" s="43"/>
      <c r="E21" s="43"/>
      <c r="F21" s="40" t="s">
        <v>34</v>
      </c>
      <c r="G21" s="40"/>
      <c r="H21" s="10">
        <v>1</v>
      </c>
    </row>
    <row r="22" spans="1:8" s="6" customFormat="1" ht="12.75" customHeight="1" x14ac:dyDescent="0.2">
      <c r="A22" s="17" t="str">
        <f>Registro!A22</f>
        <v xml:space="preserve">Dar seguimiento a las actividades programadas en el PAT </v>
      </c>
      <c r="B22" s="17"/>
      <c r="C22" s="43" t="s">
        <v>25</v>
      </c>
      <c r="D22" s="43"/>
      <c r="E22" s="43"/>
      <c r="F22" s="17" t="s">
        <v>35</v>
      </c>
      <c r="G22" s="17"/>
      <c r="H22" s="10">
        <v>1</v>
      </c>
    </row>
    <row r="23" spans="1:8" s="6" customFormat="1" ht="12.75" customHeight="1" x14ac:dyDescent="0.2">
      <c r="A23" s="17" t="str">
        <f>Registro!A23</f>
        <v xml:space="preserve">Entrega de reporte mensual a la coordinación </v>
      </c>
      <c r="B23" s="17"/>
      <c r="C23" s="43" t="s">
        <v>25</v>
      </c>
      <c r="D23" s="43"/>
      <c r="E23" s="43"/>
      <c r="F23" s="17" t="s">
        <v>35</v>
      </c>
      <c r="G23" s="17"/>
      <c r="H23" s="10">
        <v>1</v>
      </c>
    </row>
    <row r="24" spans="1:8" s="6" customFormat="1" ht="29.25" customHeight="1" x14ac:dyDescent="0.2">
      <c r="A24" s="17" t="str">
        <f>Registro!A24</f>
        <v>Dar a conocer los compromisos y responsabilidades del tutor y tutorados.</v>
      </c>
      <c r="B24" s="17"/>
      <c r="C24" s="43" t="s">
        <v>25</v>
      </c>
      <c r="D24" s="43"/>
      <c r="E24" s="43"/>
      <c r="F24" s="17" t="s">
        <v>35</v>
      </c>
      <c r="G24" s="17"/>
      <c r="H24" s="10">
        <v>1</v>
      </c>
    </row>
    <row r="25" spans="1:8" s="6" customFormat="1" x14ac:dyDescent="0.2">
      <c r="A25" s="17" t="str">
        <f>Registro!A25</f>
        <v>Se realizo el llenado del formato de ficha de identificación del tutorado</v>
      </c>
      <c r="B25" s="17"/>
      <c r="C25" s="43" t="s">
        <v>25</v>
      </c>
      <c r="D25" s="43"/>
      <c r="E25" s="43"/>
      <c r="F25" s="40" t="s">
        <v>36</v>
      </c>
      <c r="G25" s="40"/>
      <c r="H25" s="10">
        <v>1</v>
      </c>
    </row>
    <row r="26" spans="1:8" s="6" customFormat="1" ht="12.75" customHeight="1" x14ac:dyDescent="0.2">
      <c r="A26" s="17" t="str">
        <f>Registro!A26</f>
        <v>Hacer entrega del formato de registro para rendimiento académico (Anexo 10), y solicitarle que anote su resultado</v>
      </c>
      <c r="B26" s="17"/>
      <c r="C26" s="43" t="s">
        <v>25</v>
      </c>
      <c r="D26" s="43"/>
      <c r="E26" s="43"/>
      <c r="F26" s="40" t="s">
        <v>36</v>
      </c>
      <c r="G26" s="40"/>
      <c r="H26" s="10">
        <v>1</v>
      </c>
    </row>
    <row r="27" spans="1:8" s="6" customFormat="1" x14ac:dyDescent="0.2">
      <c r="A27" s="17"/>
      <c r="B27" s="17"/>
      <c r="C27" s="43"/>
      <c r="D27" s="43"/>
      <c r="E27" s="43"/>
      <c r="F27" s="17"/>
      <c r="G27" s="17"/>
      <c r="H27" s="10"/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20" t="str">
        <f>Registro!C37</f>
        <v xml:space="preserve">ING. VICTOR PALMA CRUZ </v>
      </c>
      <c r="D35" s="20"/>
      <c r="E35" s="20"/>
      <c r="G35" s="20" t="str">
        <f>[1]Registro!F36</f>
        <v xml:space="preserve">MCJYS OFELIA ENRIQUEZ ORDAZ </v>
      </c>
      <c r="H35" s="20"/>
    </row>
    <row r="36" spans="1:8" ht="28.5" customHeight="1" x14ac:dyDescent="0.2">
      <c r="A36" s="9" t="s">
        <v>15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2022-11-08T00:32:10Z</cp:lastPrinted>
  <dcterms:created xsi:type="dcterms:W3CDTF">2022-07-23T13:46:58Z</dcterms:created>
  <dcterms:modified xsi:type="dcterms:W3CDTF">2023-01-19T04:37:23Z</dcterms:modified>
</cp:coreProperties>
</file>