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SSAT\2022-AGOSTO-DICIEMBRE\REPORTES\1 REPORTE\"/>
    </mc:Choice>
  </mc:AlternateContent>
  <xr:revisionPtr revIDLastSave="0" documentId="13_ncr:1_{B74E973F-8748-4973-A3CC-451F5A5A8897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5" i="7" l="1"/>
  <c r="A36" i="9"/>
  <c r="A26" i="9"/>
  <c r="A26" i="8"/>
  <c r="A26" i="7"/>
  <c r="G35" i="9"/>
  <c r="C35" i="9"/>
  <c r="G35" i="8"/>
  <c r="C35" i="8"/>
  <c r="A17" i="8"/>
  <c r="A17" i="9"/>
  <c r="A25" i="9" l="1"/>
  <c r="A24" i="9"/>
  <c r="A23" i="9"/>
  <c r="A22" i="9"/>
  <c r="A21" i="9"/>
  <c r="A14" i="9"/>
  <c r="B11" i="9"/>
  <c r="G9" i="9"/>
  <c r="B8" i="9"/>
  <c r="D6" i="9"/>
  <c r="A25" i="8"/>
  <c r="A24" i="8"/>
  <c r="A23" i="8"/>
  <c r="A22" i="8"/>
  <c r="A21" i="8"/>
  <c r="A14" i="8"/>
  <c r="B11" i="8"/>
  <c r="G9" i="8"/>
  <c r="B8" i="8"/>
  <c r="D6" i="8"/>
  <c r="G35" i="7"/>
  <c r="C35" i="7"/>
  <c r="A25" i="7"/>
  <c r="A24" i="7"/>
  <c r="A23" i="7"/>
  <c r="A22" i="7"/>
  <c r="A21" i="7"/>
  <c r="A17" i="7"/>
  <c r="A14" i="7"/>
  <c r="B11" i="7"/>
  <c r="G9" i="7"/>
  <c r="B8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<sst xmlns="http://schemas.openxmlformats.org/spreadsheetml/2006/main" count="130" uniqueCount="47">
  <si>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</si>
  <si>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</si>
  <si>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</si>
  <si>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</si>
  <si>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</si>
  <si>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</si>
  <si>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</si>
  <si>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</si>
  <si>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</si>
  <si>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</si>
  <si>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</si>
  <si>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</si>
  <si>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</si>
  <si>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</si>
  <si>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</si>
  <si>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</si>
  <si>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</si>
  <si>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</si>
  <si>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</si>
  <si>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</si>
  <si>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</si>
  <si>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</si>
  <si>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</si>
  <si>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</si>
  <si>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05/09/2022-06/01/2023</t>
  </si>
  <si>
    <t>ING. VICTOR PALMA CRUZ</t>
  </si>
  <si>
    <t>Jefe de División de Ingeniería Mecatrónica</t>
  </si>
  <si>
    <t xml:space="preserve">MTI ROBERTO ESTEBAN GUERRERO HERNANDEZ </t>
  </si>
  <si>
    <t>DOCENCIA (COORDINADOR DE LABORATORIO).</t>
  </si>
  <si>
    <t xml:space="preserve">MECATRONICA </t>
  </si>
  <si>
    <t>Realizar actividades que complementen la labor docente en el uso y manejo del laboratorios de computo.</t>
  </si>
  <si>
    <t>3 Reportes de Proyectos Individuales</t>
  </si>
  <si>
    <t xml:space="preserve">Creacion de bitacora de acceso y uso del laboratorio de computo </t>
  </si>
  <si>
    <t xml:space="preserve">Investigacion y analisis del software que se utilizara en las materias del semestre </t>
  </si>
  <si>
    <t>Instalacion del software que se utilizara durante el semestre en clases.</t>
  </si>
  <si>
    <t xml:space="preserve">Realizacion de mantenimientos preventivos de los equipos de computo. </t>
  </si>
  <si>
    <t>Elaboración de reportes administrativos del uso y mantenimiento de los equipos de computo.</t>
  </si>
  <si>
    <t>05/09/2022-09/09/2023</t>
  </si>
  <si>
    <t>12/09/2022-13/09/2023</t>
  </si>
  <si>
    <t>MECATRONICA</t>
  </si>
  <si>
    <t xml:space="preserve">Jefe de División de Ingeniería Mecatronica </t>
  </si>
  <si>
    <t xml:space="preserve">Registros de acceso y uso de los equipos de computo </t>
  </si>
  <si>
    <t xml:space="preserve">Bitacora </t>
  </si>
  <si>
    <t>Bitacora</t>
  </si>
  <si>
    <t>Archivos electrónicos</t>
  </si>
  <si>
    <t>MCJyS. OFELIA ENRIQUEZ ORDAZ</t>
  </si>
  <si>
    <t xml:space="preserve">Profesor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</si>
</sst>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center" wrapText="1"/>
    </xf>
    <xf numFmtId="9" fontId="2" fillId="0" borderId="2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7" zoomScaleNormal="100" zoomScaleSheetLayoutView="100" workbookViewId="0">
      <selection activeCell="A36" sqref="A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3" t="s">
        <v>20</v>
      </c>
      <c r="C1" s="33"/>
      <c r="D1" s="33"/>
      <c r="E1" s="33"/>
      <c r="F1" s="33"/>
      <c r="G1" s="33"/>
    </row>
    <row r="3" spans="1:7" x14ac:dyDescent="0.2">
      <c r="A3" s="35" t="s">
        <v>22</v>
      </c>
      <c r="B3" s="35"/>
      <c r="C3" s="35"/>
      <c r="D3" s="35"/>
      <c r="E3" s="35"/>
      <c r="F3" s="35"/>
      <c r="G3" s="35"/>
    </row>
    <row r="4" spans="1:7" x14ac:dyDescent="0.2">
      <c r="A4" s="2"/>
      <c r="B4" s="2"/>
      <c r="C4" s="2"/>
      <c r="D4" s="2"/>
      <c r="E4" s="2"/>
    </row>
    <row r="5" spans="1:7" x14ac:dyDescent="0.2">
      <c r="A5" s="35" t="s">
        <v>0</v>
      </c>
      <c r="B5" s="35"/>
      <c r="C5" s="35"/>
      <c r="D5" s="35"/>
      <c r="E5" s="35"/>
      <c r="F5" s="35"/>
      <c r="G5" s="35"/>
    </row>
    <row r="6" spans="1:7" x14ac:dyDescent="0.2">
      <c r="A6" s="36" t="s">
        <v>1</v>
      </c>
      <c r="B6" s="36"/>
      <c r="C6" s="36"/>
      <c r="D6" s="21" t="s">
        <v>29</v>
      </c>
      <c r="E6" s="21"/>
      <c r="F6" s="2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4" t="s">
        <v>27</v>
      </c>
      <c r="C8" s="34"/>
      <c r="D8" s="34"/>
      <c r="E8" s="34"/>
      <c r="F8" s="34"/>
      <c r="G8" s="34"/>
    </row>
    <row r="9" spans="1:7" ht="15" x14ac:dyDescent="0.25">
      <c r="A9"/>
      <c r="B9"/>
      <c r="C9"/>
      <c r="E9" s="4" t="s">
        <v>11</v>
      </c>
      <c r="F9" s="23" t="s">
        <v>23</v>
      </c>
      <c r="G9" s="23"/>
    </row>
    <row r="11" spans="1:7" ht="31.5" customHeight="1" x14ac:dyDescent="0.2">
      <c r="A11" s="4" t="s">
        <v>4</v>
      </c>
      <c r="B11" s="24" t="s">
        <v>28</v>
      </c>
      <c r="C11" s="24"/>
      <c r="D11" s="24"/>
      <c r="E11" s="24"/>
      <c r="F11" s="24"/>
      <c r="G11" s="24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5" customFormat="1" ht="25.5" customHeight="1" x14ac:dyDescent="0.2">
      <c r="A14" s="22" t="s">
        <v>30</v>
      </c>
      <c r="B14" s="22"/>
      <c r="C14" s="22"/>
      <c r="D14" s="22"/>
      <c r="E14" s="22"/>
      <c r="F14" s="22"/>
      <c r="G14" s="22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5" customFormat="1" ht="68.25" customHeight="1" x14ac:dyDescent="0.2">
      <c r="A17" s="22" t="s">
        <v>31</v>
      </c>
      <c r="B17" s="22"/>
      <c r="C17" s="22"/>
      <c r="D17" s="22"/>
      <c r="E17" s="22"/>
      <c r="F17" s="22"/>
      <c r="G17" s="22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19" t="s">
        <v>17</v>
      </c>
      <c r="B19" s="19"/>
      <c r="C19" s="19"/>
      <c r="D19" s="19"/>
      <c r="E19" s="19"/>
      <c r="F19" s="19"/>
      <c r="G19" s="19"/>
    </row>
    <row r="20" spans="1:7" s="5" customFormat="1" x14ac:dyDescent="0.2">
      <c r="A20" s="27" t="s">
        <v>6</v>
      </c>
      <c r="B20" s="28"/>
      <c r="C20" s="28"/>
      <c r="D20" s="28"/>
      <c r="E20" s="28"/>
      <c r="F20" s="29"/>
      <c r="G20" s="11" t="s">
        <v>13</v>
      </c>
    </row>
    <row r="21" spans="1:7" s="5" customFormat="1" x14ac:dyDescent="0.2">
      <c r="A21" s="30" t="s">
        <v>32</v>
      </c>
      <c r="B21" s="31"/>
      <c r="C21" s="31"/>
      <c r="D21" s="31"/>
      <c r="E21" s="31"/>
      <c r="F21" s="32"/>
      <c r="G21" s="10">
        <v>44809</v>
      </c>
    </row>
    <row r="22" spans="1:7" s="5" customFormat="1" x14ac:dyDescent="0.2">
      <c r="A22" s="30" t="s">
        <v>33</v>
      </c>
      <c r="B22" s="31"/>
      <c r="C22" s="31"/>
      <c r="D22" s="31"/>
      <c r="E22" s="31"/>
      <c r="F22" s="32"/>
      <c r="G22" s="10" t="s">
        <v>37</v>
      </c>
    </row>
    <row r="23" spans="1:7" s="5" customFormat="1" x14ac:dyDescent="0.2">
      <c r="A23" s="30" t="s">
        <v>34</v>
      </c>
      <c r="B23" s="31"/>
      <c r="C23" s="31"/>
      <c r="D23" s="31"/>
      <c r="E23" s="31"/>
      <c r="F23" s="32"/>
      <c r="G23" s="10" t="s">
        <v>38</v>
      </c>
    </row>
    <row r="24" spans="1:7" s="5" customFormat="1" x14ac:dyDescent="0.2">
      <c r="A24" s="30" t="s">
        <v>35</v>
      </c>
      <c r="B24" s="31"/>
      <c r="C24" s="31"/>
      <c r="D24" s="31"/>
      <c r="E24" s="31"/>
      <c r="F24" s="32"/>
      <c r="G24" s="10" t="s">
        <v>24</v>
      </c>
    </row>
    <row r="25" spans="1:7" s="5" customFormat="1" x14ac:dyDescent="0.2">
      <c r="A25" s="30" t="s">
        <v>36</v>
      </c>
      <c r="B25" s="31"/>
      <c r="C25" s="31"/>
      <c r="D25" s="31"/>
      <c r="E25" s="31"/>
      <c r="F25" s="32"/>
      <c r="G25" s="10" t="s">
        <v>24</v>
      </c>
    </row>
    <row r="26" spans="1:7" s="5" customFormat="1" x14ac:dyDescent="0.2">
      <c r="A26" s="30" t="s">
        <v>41</v>
      </c>
      <c r="B26" s="31"/>
      <c r="C26" s="31"/>
      <c r="D26" s="31"/>
      <c r="E26" s="31"/>
      <c r="F26" s="32"/>
      <c r="G26" s="10" t="s">
        <v>24</v>
      </c>
    </row>
    <row r="27" spans="1:7" s="5" customFormat="1" x14ac:dyDescent="0.2">
      <c r="A27" s="30"/>
      <c r="B27" s="31"/>
      <c r="C27" s="31"/>
      <c r="D27" s="31"/>
      <c r="E27" s="31"/>
      <c r="F27" s="32"/>
      <c r="G27" s="10"/>
    </row>
    <row r="28" spans="1:7" s="5" customFormat="1" x14ac:dyDescent="0.2">
      <c r="A28" s="30"/>
      <c r="B28" s="31"/>
      <c r="C28" s="31"/>
      <c r="D28" s="31"/>
      <c r="E28" s="31"/>
      <c r="F28" s="32"/>
      <c r="G28" s="10"/>
    </row>
    <row r="29" spans="1:7" s="5" customFormat="1" x14ac:dyDescent="0.2">
      <c r="A29" s="30"/>
      <c r="B29" s="31"/>
      <c r="C29" s="31"/>
      <c r="D29" s="31"/>
      <c r="E29" s="31"/>
      <c r="F29" s="32"/>
      <c r="G29" s="10"/>
    </row>
    <row r="30" spans="1:7" s="5" customFormat="1" x14ac:dyDescent="0.2">
      <c r="A30" s="30"/>
      <c r="B30" s="31"/>
      <c r="C30" s="31"/>
      <c r="D30" s="31"/>
      <c r="E30" s="31"/>
      <c r="F30" s="32"/>
      <c r="G30" s="10"/>
    </row>
    <row r="31" spans="1:7" s="5" customFormat="1" x14ac:dyDescent="0.2">
      <c r="A31" s="7"/>
      <c r="B31" s="7"/>
      <c r="C31" s="7"/>
      <c r="D31" s="7"/>
      <c r="E31" s="7"/>
      <c r="F31" s="7"/>
      <c r="G31" s="1"/>
    </row>
    <row r="32" spans="1:7" s="5" customFormat="1" x14ac:dyDescent="0.2">
      <c r="A32" s="19" t="s">
        <v>10</v>
      </c>
      <c r="B32" s="19"/>
      <c r="C32" s="19"/>
      <c r="D32" s="19"/>
      <c r="E32" s="19"/>
      <c r="F32" s="19"/>
      <c r="G32" s="19"/>
    </row>
    <row r="33" spans="1:7" s="5" customFormat="1" ht="46.5" customHeight="1" x14ac:dyDescent="0.2">
      <c r="A33" s="20"/>
      <c r="B33" s="20"/>
      <c r="C33" s="20"/>
      <c r="D33" s="20"/>
      <c r="E33" s="20"/>
      <c r="F33" s="20"/>
      <c r="G33" s="20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4" t="str">
        <f>B8</f>
        <v xml:space="preserve">MTI ROBERTO ESTEBAN GUERRERO HERNANDEZ </v>
      </c>
      <c r="C36" s="24" t="s">
        <v>25</v>
      </c>
      <c r="D36" s="24"/>
      <c r="E36"/>
      <c r="F36" s="24" t="s">
        <v>45</v>
      </c>
      <c r="G36" s="24"/>
    </row>
    <row r="37" spans="1:7" ht="28.5" customHeight="1" x14ac:dyDescent="0.2">
      <c r="A37" s="8" t="s">
        <v>15</v>
      </c>
      <c r="C37" s="25" t="s">
        <v>26</v>
      </c>
      <c r="D37" s="25"/>
      <c r="F37" s="26" t="s">
        <v>14</v>
      </c>
      <c r="G37" s="26"/>
    </row>
    <row r="39" spans="1:7" x14ac:dyDescent="0.2">
      <c r="A39" s="18" t="s">
        <v>18</v>
      </c>
      <c r="B39" s="18"/>
      <c r="C39" s="18"/>
      <c r="D39" s="18"/>
      <c r="E39" s="18"/>
      <c r="F39" s="18"/>
      <c r="G39" s="18"/>
    </row>
  </sheetData>
  <mergeCells count="32">
    <mergeCell ref="A30:F30"/>
    <mergeCell ref="A29:F29"/>
    <mergeCell ref="B1:E1"/>
    <mergeCell ref="F1:G1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38"/>
  <sheetViews>
    <sheetView topLeftCell="A25" zoomScaleNormal="100" zoomScaleSheetLayoutView="100" workbookViewId="0">
      <selection activeCell="A36" sqref="A3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21" t="s">
        <v>39</v>
      </c>
      <c r="E6" s="21"/>
      <c r="F6" s="2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4" t="str">
        <f>Registro!B8</f>
        <v xml:space="preserve">MTI ROBERTO ESTEBAN GUERRERO HERNANDEZ </v>
      </c>
      <c r="C8" s="34"/>
      <c r="D8" s="34"/>
      <c r="E8" s="34"/>
      <c r="F8" s="34"/>
      <c r="G8" s="34"/>
      <c r="H8" s="34"/>
    </row>
    <row r="9" spans="1:8" x14ac:dyDescent="0.2">
      <c r="A9" s="4" t="s">
        <v>2</v>
      </c>
      <c r="B9" s="34">
        <v>1</v>
      </c>
      <c r="C9" s="34"/>
      <c r="D9" s="7"/>
      <c r="F9" s="4" t="s">
        <v>11</v>
      </c>
      <c r="G9" s="23" t="str">
        <f>Registro!F9</f>
        <v>SEP 22- ENE 23</v>
      </c>
      <c r="H9" s="23"/>
    </row>
    <row r="11" spans="1:8" ht="31.5" customHeight="1" x14ac:dyDescent="0.2">
      <c r="A11" s="4" t="s">
        <v>4</v>
      </c>
      <c r="B11" s="24" t="str">
        <f>Registro!B11</f>
        <v>DOCENCIA (COORDINADOR DE LABORATORIO).</v>
      </c>
      <c r="C11" s="24"/>
      <c r="D11" s="24"/>
      <c r="E11" s="24"/>
      <c r="F11" s="24"/>
      <c r="G11" s="24"/>
      <c r="H11" s="24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5" customFormat="1" ht="25.5" customHeight="1" x14ac:dyDescent="0.2">
      <c r="A14" s="22" t="str">
        <f>Registro!A14</f>
        <v>Realizar actividades que complementen la labor docente en el uso y manejo del laboratorios de computo.</v>
      </c>
      <c r="B14" s="22"/>
      <c r="C14" s="22"/>
      <c r="D14" s="22"/>
      <c r="E14" s="22"/>
      <c r="F14" s="22"/>
      <c r="G14" s="22"/>
      <c r="H14" s="22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11" s="5" customFormat="1" ht="72" customHeight="1" x14ac:dyDescent="0.2">
      <c r="A17" s="22" t="str">
        <f>Registro!A17</f>
        <v>3 Reportes de Proyectos Individuales</v>
      </c>
      <c r="B17" s="22"/>
      <c r="C17" s="22"/>
      <c r="D17" s="22"/>
      <c r="E17" s="22"/>
      <c r="F17" s="22"/>
      <c r="G17" s="22"/>
      <c r="H17" s="22"/>
    </row>
    <row r="18" spans="1:11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11" s="5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11" s="5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2" t="s">
        <v>8</v>
      </c>
    </row>
    <row r="21" spans="1:11" s="5" customFormat="1" ht="35.25" customHeight="1" x14ac:dyDescent="0.2">
      <c r="A21" s="22" t="str">
        <f>Registro!A21</f>
        <v xml:space="preserve">Creacion de bitacora de acceso y uso del laboratorio de computo </v>
      </c>
      <c r="B21" s="22"/>
      <c r="C21" s="38">
        <v>44809</v>
      </c>
      <c r="D21" s="39"/>
      <c r="E21" s="40"/>
      <c r="F21" s="22" t="s">
        <v>42</v>
      </c>
      <c r="G21" s="22"/>
      <c r="H21" s="9">
        <v>1</v>
      </c>
      <c r="J21" s="45"/>
      <c r="K21" s="45"/>
    </row>
    <row r="22" spans="1:11" s="5" customFormat="1" ht="35.25" customHeight="1" x14ac:dyDescent="0.2">
      <c r="A22" s="22" t="str">
        <f>Registro!A22</f>
        <v xml:space="preserve">Investigacion y analisis del software que se utilizara en las materias del semestre </v>
      </c>
      <c r="B22" s="22"/>
      <c r="C22" s="38" t="s">
        <v>37</v>
      </c>
      <c r="D22" s="39"/>
      <c r="E22" s="40"/>
      <c r="F22" s="22" t="s">
        <v>44</v>
      </c>
      <c r="G22" s="22"/>
      <c r="H22" s="9">
        <v>1</v>
      </c>
      <c r="J22" s="46"/>
      <c r="K22" s="46"/>
    </row>
    <row r="23" spans="1:11" s="5" customFormat="1" ht="35.25" customHeight="1" x14ac:dyDescent="0.2">
      <c r="A23" s="22" t="str">
        <f>Registro!A23</f>
        <v>Instalacion del software que se utilizara durante el semestre en clases.</v>
      </c>
      <c r="B23" s="22"/>
      <c r="C23" s="38" t="s">
        <v>38</v>
      </c>
      <c r="D23" s="39"/>
      <c r="E23" s="40"/>
      <c r="F23" s="22" t="s">
        <v>44</v>
      </c>
      <c r="G23" s="22"/>
      <c r="H23" s="9">
        <v>1</v>
      </c>
    </row>
    <row r="24" spans="1:11" s="5" customFormat="1" ht="35.25" customHeight="1" x14ac:dyDescent="0.2">
      <c r="A24" s="22" t="str">
        <f>Registro!A24</f>
        <v xml:space="preserve">Realizacion de mantenimientos preventivos de los equipos de computo. </v>
      </c>
      <c r="B24" s="22"/>
      <c r="C24" s="38" t="s">
        <v>24</v>
      </c>
      <c r="D24" s="39"/>
      <c r="E24" s="40"/>
      <c r="F24" s="22" t="s">
        <v>43</v>
      </c>
      <c r="G24" s="22"/>
      <c r="H24" s="9">
        <v>0.33</v>
      </c>
    </row>
    <row r="25" spans="1:11" s="5" customFormat="1" ht="35.25" customHeight="1" x14ac:dyDescent="0.2">
      <c r="A25" s="22" t="str">
        <f>Registro!A25</f>
        <v>Elaboración de reportes administrativos del uso y mantenimiento de los equipos de computo.</v>
      </c>
      <c r="B25" s="22"/>
      <c r="C25" s="38" t="s">
        <v>24</v>
      </c>
      <c r="D25" s="39"/>
      <c r="E25" s="40"/>
      <c r="F25" s="22" t="s">
        <v>44</v>
      </c>
      <c r="G25" s="22"/>
      <c r="H25" s="9">
        <v>0.33</v>
      </c>
    </row>
    <row r="26" spans="1:11" s="5" customFormat="1" ht="35.25" customHeight="1" x14ac:dyDescent="0.2">
      <c r="A26" s="22" t="str">
        <f>Registro!A26</f>
        <v xml:space="preserve">Registros de acceso y uso de los equipos de computo </v>
      </c>
      <c r="B26" s="22"/>
      <c r="C26" s="38" t="s">
        <v>24</v>
      </c>
      <c r="D26" s="39"/>
      <c r="E26" s="40"/>
      <c r="F26" s="22" t="s">
        <v>42</v>
      </c>
      <c r="G26" s="22"/>
      <c r="H26" s="9">
        <v>0.33</v>
      </c>
    </row>
    <row r="27" spans="1:11" s="5" customFormat="1" ht="35.25" customHeight="1" x14ac:dyDescent="0.2">
      <c r="A27" s="22"/>
      <c r="B27" s="22"/>
      <c r="C27" s="44"/>
      <c r="D27" s="44"/>
      <c r="E27" s="44"/>
      <c r="F27" s="22"/>
      <c r="G27" s="22"/>
      <c r="H27" s="9"/>
    </row>
    <row r="28" spans="1:11" s="5" customFormat="1" x14ac:dyDescent="0.2">
      <c r="A28" s="43"/>
      <c r="B28" s="43"/>
      <c r="C28" s="44"/>
      <c r="D28" s="44"/>
      <c r="E28" s="44"/>
      <c r="F28" s="43"/>
      <c r="G28" s="43"/>
      <c r="H28" s="9"/>
    </row>
    <row r="29" spans="1:11" s="5" customFormat="1" x14ac:dyDescent="0.2">
      <c r="A29" s="43"/>
      <c r="B29" s="43"/>
      <c r="C29" s="44"/>
      <c r="D29" s="44"/>
      <c r="E29" s="44"/>
      <c r="F29" s="43"/>
      <c r="G29" s="43"/>
      <c r="H29" s="9"/>
    </row>
    <row r="30" spans="1:11" s="5" customFormat="1" x14ac:dyDescent="0.2">
      <c r="A30" s="43"/>
      <c r="B30" s="43"/>
      <c r="C30" s="44"/>
      <c r="D30" s="44"/>
      <c r="E30" s="44"/>
      <c r="F30" s="43"/>
      <c r="G30" s="43"/>
      <c r="H30" s="9"/>
    </row>
    <row r="31" spans="1:11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11" s="5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5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0" t="str">
        <f>Registro!A36</f>
        <v xml:space="preserve">MTI ROBERTO ESTEBAN GUERRERO HERNANDEZ </v>
      </c>
      <c r="C35" s="24" t="str">
        <f>Registro!C36</f>
        <v>ING. VICTOR PALMA CRUZ</v>
      </c>
      <c r="D35" s="24"/>
      <c r="E35" s="24"/>
      <c r="G35" s="24" t="str">
        <f>Registro!F36</f>
        <v>MCJyS. OFELIA ENRIQUEZ ORDAZ</v>
      </c>
      <c r="H35" s="24"/>
    </row>
    <row r="36" spans="1:8" ht="28.5" customHeight="1" x14ac:dyDescent="0.2">
      <c r="A36" s="17" t="s">
        <v>46</v>
      </c>
      <c r="C36" s="46" t="s">
        <v>40</v>
      </c>
      <c r="D36" s="46"/>
      <c r="E36" s="46"/>
      <c r="G36" s="13" t="s">
        <v>14</v>
      </c>
      <c r="H36" s="13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5">
    <mergeCell ref="J21:K21"/>
    <mergeCell ref="J22:K22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7" zoomScaleNormal="100" zoomScaleSheetLayoutView="100" workbookViewId="0">
      <selection activeCell="A37" sqref="A3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21" t="str">
        <f>Registro!D6</f>
        <v xml:space="preserve">MECATRONICA </v>
      </c>
      <c r="E6" s="21"/>
      <c r="F6" s="2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4" t="str">
        <f>Registro!B8</f>
        <v xml:space="preserve">MTI ROBERTO ESTEBAN GUERRERO HERNANDEZ </v>
      </c>
      <c r="C8" s="34"/>
      <c r="D8" s="34"/>
      <c r="E8" s="34"/>
      <c r="F8" s="34"/>
      <c r="G8" s="34"/>
      <c r="H8" s="34"/>
    </row>
    <row r="9" spans="1:8" x14ac:dyDescent="0.2">
      <c r="A9" s="4" t="s">
        <v>2</v>
      </c>
      <c r="B9" s="34">
        <v>2</v>
      </c>
      <c r="C9" s="34"/>
      <c r="D9" s="7"/>
      <c r="F9" s="4" t="s">
        <v>11</v>
      </c>
      <c r="G9" s="23" t="str">
        <f>Registro!F9</f>
        <v>SEP 22- ENE 23</v>
      </c>
      <c r="H9" s="23"/>
    </row>
    <row r="11" spans="1:8" x14ac:dyDescent="0.2">
      <c r="A11" s="4" t="s">
        <v>4</v>
      </c>
      <c r="B11" s="34" t="str">
        <f>Registro!B11</f>
        <v>DOCENCIA (COORDINADOR DE LABORATORIO).</v>
      </c>
      <c r="C11" s="34"/>
      <c r="D11" s="34"/>
      <c r="E11" s="34"/>
      <c r="F11" s="34"/>
      <c r="G11" s="34"/>
      <c r="H11" s="34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5" customFormat="1" ht="25.5" customHeight="1" x14ac:dyDescent="0.2">
      <c r="A14" s="22" t="str">
        <f>Registro!A14</f>
        <v>Realizar actividades que complementen la labor docente en el uso y manejo del laboratorios de computo.</v>
      </c>
      <c r="B14" s="22"/>
      <c r="C14" s="22"/>
      <c r="D14" s="22"/>
      <c r="E14" s="22"/>
      <c r="F14" s="22"/>
      <c r="G14" s="22"/>
      <c r="H14" s="22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5" customFormat="1" ht="52.9" customHeight="1" x14ac:dyDescent="0.2">
      <c r="A17" s="22" t="str">
        <f>Registro!A17</f>
        <v>3 Reportes de Proyectos Individuales</v>
      </c>
      <c r="B17" s="22"/>
      <c r="C17" s="22"/>
      <c r="D17" s="22"/>
      <c r="E17" s="22"/>
      <c r="F17" s="22"/>
      <c r="G17" s="22"/>
      <c r="H17" s="22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5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2" t="s">
        <v>8</v>
      </c>
    </row>
    <row r="21" spans="1:8" s="5" customFormat="1" ht="35.25" customHeight="1" x14ac:dyDescent="0.2">
      <c r="A21" s="22" t="str">
        <f>Registro!A21</f>
        <v xml:space="preserve">Creacion de bitacora de acceso y uso del laboratorio de computo </v>
      </c>
      <c r="B21" s="22"/>
      <c r="C21" s="38">
        <v>44809</v>
      </c>
      <c r="D21" s="39"/>
      <c r="E21" s="40"/>
      <c r="F21" s="22" t="s">
        <v>42</v>
      </c>
      <c r="G21" s="22"/>
      <c r="H21" s="9">
        <v>0.66</v>
      </c>
    </row>
    <row r="22" spans="1:8" s="5" customFormat="1" ht="35.25" customHeight="1" x14ac:dyDescent="0.2">
      <c r="A22" s="22" t="str">
        <f>Registro!A22</f>
        <v xml:space="preserve">Investigacion y analisis del software que se utilizara en las materias del semestre </v>
      </c>
      <c r="B22" s="22"/>
      <c r="C22" s="38" t="s">
        <v>37</v>
      </c>
      <c r="D22" s="39"/>
      <c r="E22" s="40"/>
      <c r="F22" s="22" t="s">
        <v>44</v>
      </c>
      <c r="G22" s="22"/>
      <c r="H22" s="9">
        <v>0.66</v>
      </c>
    </row>
    <row r="23" spans="1:8" s="5" customFormat="1" ht="35.25" customHeight="1" x14ac:dyDescent="0.2">
      <c r="A23" s="22" t="str">
        <f>Registro!A23</f>
        <v>Instalacion del software que se utilizara durante el semestre en clases.</v>
      </c>
      <c r="B23" s="22"/>
      <c r="C23" s="38" t="s">
        <v>38</v>
      </c>
      <c r="D23" s="39"/>
      <c r="E23" s="40"/>
      <c r="F23" s="22" t="s">
        <v>44</v>
      </c>
      <c r="G23" s="22"/>
      <c r="H23" s="9">
        <v>0.66</v>
      </c>
    </row>
    <row r="24" spans="1:8" s="5" customFormat="1" ht="35.25" customHeight="1" x14ac:dyDescent="0.2">
      <c r="A24" s="22" t="str">
        <f>Registro!A24</f>
        <v xml:space="preserve">Realizacion de mantenimientos preventivos de los equipos de computo. </v>
      </c>
      <c r="B24" s="22"/>
      <c r="C24" s="38" t="s">
        <v>24</v>
      </c>
      <c r="D24" s="39"/>
      <c r="E24" s="40"/>
      <c r="F24" s="22" t="s">
        <v>43</v>
      </c>
      <c r="G24" s="22"/>
      <c r="H24" s="9">
        <v>0.66</v>
      </c>
    </row>
    <row r="25" spans="1:8" s="5" customFormat="1" ht="35.25" customHeight="1" x14ac:dyDescent="0.2">
      <c r="A25" s="22" t="str">
        <f>Registro!A25</f>
        <v>Elaboración de reportes administrativos del uso y mantenimiento de los equipos de computo.</v>
      </c>
      <c r="B25" s="22"/>
      <c r="C25" s="38" t="s">
        <v>24</v>
      </c>
      <c r="D25" s="39"/>
      <c r="E25" s="40"/>
      <c r="F25" s="22" t="s">
        <v>44</v>
      </c>
      <c r="G25" s="22"/>
      <c r="H25" s="9">
        <v>0.66</v>
      </c>
    </row>
    <row r="26" spans="1:8" s="5" customFormat="1" ht="35.25" customHeight="1" x14ac:dyDescent="0.2">
      <c r="A26" s="22" t="str">
        <f>Registro!A26</f>
        <v xml:space="preserve">Registros de acceso y uso de los equipos de computo </v>
      </c>
      <c r="B26" s="22"/>
      <c r="C26" s="38" t="s">
        <v>24</v>
      </c>
      <c r="D26" s="39"/>
      <c r="E26" s="40"/>
      <c r="F26" s="22" t="s">
        <v>42</v>
      </c>
      <c r="G26" s="22"/>
      <c r="H26" s="9"/>
    </row>
    <row r="27" spans="1:8" s="5" customFormat="1" ht="35.25" customHeight="1" x14ac:dyDescent="0.2">
      <c r="A27" s="22"/>
      <c r="B27" s="22"/>
      <c r="C27" s="44"/>
      <c r="D27" s="44"/>
      <c r="E27" s="44"/>
      <c r="F27" s="22"/>
      <c r="G27" s="22"/>
      <c r="H27" s="9"/>
    </row>
    <row r="28" spans="1:8" s="5" customFormat="1" x14ac:dyDescent="0.2">
      <c r="A28" s="43"/>
      <c r="B28" s="43"/>
      <c r="C28" s="44"/>
      <c r="D28" s="44"/>
      <c r="E28" s="44"/>
      <c r="F28" s="43"/>
      <c r="G28" s="43"/>
      <c r="H28" s="9"/>
    </row>
    <row r="29" spans="1:8" s="5" customFormat="1" x14ac:dyDescent="0.2">
      <c r="A29" s="43"/>
      <c r="B29" s="43"/>
      <c r="C29" s="44"/>
      <c r="D29" s="44"/>
      <c r="E29" s="44"/>
      <c r="F29" s="43"/>
      <c r="G29" s="43"/>
      <c r="H29" s="9"/>
    </row>
    <row r="30" spans="1:8" s="5" customFormat="1" x14ac:dyDescent="0.2">
      <c r="A30" s="43"/>
      <c r="B30" s="43"/>
      <c r="C30" s="44"/>
      <c r="D30" s="44"/>
      <c r="E30" s="44"/>
      <c r="F30" s="43"/>
      <c r="G30" s="43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5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5" t="s">
        <v>27</v>
      </c>
      <c r="C35" s="24" t="str">
        <f>Registro!C36</f>
        <v>ING. VICTOR PALMA CRUZ</v>
      </c>
      <c r="D35" s="24"/>
      <c r="E35" s="24"/>
      <c r="G35" s="24" t="str">
        <f>Registro!F36</f>
        <v>MCJyS. OFELIA ENRIQUEZ ORDAZ</v>
      </c>
      <c r="H35" s="24"/>
    </row>
    <row r="36" spans="1:8" ht="28.5" customHeight="1" x14ac:dyDescent="0.2">
      <c r="A36" s="17" t="s">
        <v>15</v>
      </c>
      <c r="C36" s="46" t="s">
        <v>40</v>
      </c>
      <c r="D36" s="46"/>
      <c r="E36" s="46"/>
      <c r="G36" s="13" t="s">
        <v>14</v>
      </c>
      <c r="H36" s="13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25" zoomScaleNormal="100" zoomScaleSheetLayoutView="100" workbookViewId="0">
      <selection activeCell="A38" sqref="A38:H3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21" t="str">
        <f>Registro!D6</f>
        <v xml:space="preserve">MECATRONICA </v>
      </c>
      <c r="E6" s="21"/>
      <c r="F6" s="2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4" t="str">
        <f>Registro!B8</f>
        <v xml:space="preserve">MTI ROBERTO ESTEBAN GUERRERO HERNANDEZ </v>
      </c>
      <c r="C8" s="34"/>
      <c r="D8" s="34"/>
      <c r="E8" s="34"/>
      <c r="F8" s="34"/>
      <c r="G8" s="34"/>
      <c r="H8" s="34"/>
    </row>
    <row r="9" spans="1:8" x14ac:dyDescent="0.2">
      <c r="A9" s="4" t="s">
        <v>2</v>
      </c>
      <c r="B9" s="34">
        <v>3</v>
      </c>
      <c r="C9" s="34"/>
      <c r="D9" s="7"/>
      <c r="F9" s="4" t="s">
        <v>11</v>
      </c>
      <c r="G9" s="23" t="str">
        <f>Registro!F9</f>
        <v>SEP 22- ENE 23</v>
      </c>
      <c r="H9" s="23"/>
    </row>
    <row r="11" spans="1:8" x14ac:dyDescent="0.2">
      <c r="A11" s="4" t="s">
        <v>4</v>
      </c>
      <c r="B11" s="34" t="str">
        <f>Registro!B11</f>
        <v>DOCENCIA (COORDINADOR DE LABORATORIO).</v>
      </c>
      <c r="C11" s="34"/>
      <c r="D11" s="34"/>
      <c r="E11" s="34"/>
      <c r="F11" s="34"/>
      <c r="G11" s="34"/>
      <c r="H11" s="34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5" customFormat="1" ht="25.5" customHeight="1" x14ac:dyDescent="0.2">
      <c r="A14" s="22" t="str">
        <f>Registro!A14</f>
        <v>Realizar actividades que complementen la labor docente en el uso y manejo del laboratorios de computo.</v>
      </c>
      <c r="B14" s="22"/>
      <c r="C14" s="22"/>
      <c r="D14" s="22"/>
      <c r="E14" s="22"/>
      <c r="F14" s="22"/>
      <c r="G14" s="22"/>
      <c r="H14" s="22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5" customFormat="1" ht="51.6" customHeight="1" x14ac:dyDescent="0.2">
      <c r="A17" s="22" t="str">
        <f>Registro!A17</f>
        <v>3 Reportes de Proyectos Individuales</v>
      </c>
      <c r="B17" s="22"/>
      <c r="C17" s="22"/>
      <c r="D17" s="22"/>
      <c r="E17" s="22"/>
      <c r="F17" s="22"/>
      <c r="G17" s="22"/>
      <c r="H17" s="22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5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2" t="s">
        <v>8</v>
      </c>
    </row>
    <row r="21" spans="1:8" s="5" customFormat="1" ht="35.25" customHeight="1" x14ac:dyDescent="0.2">
      <c r="A21" s="22" t="str">
        <f>Registro!A21</f>
        <v xml:space="preserve">Creacion de bitacora de acceso y uso del laboratorio de computo </v>
      </c>
      <c r="B21" s="22"/>
      <c r="C21" s="47">
        <v>44809</v>
      </c>
      <c r="D21" s="48"/>
      <c r="E21" s="49"/>
      <c r="F21" s="22" t="s">
        <v>42</v>
      </c>
      <c r="G21" s="22"/>
      <c r="H21" s="16">
        <v>1</v>
      </c>
    </row>
    <row r="22" spans="1:8" s="5" customFormat="1" ht="35.25" customHeight="1" x14ac:dyDescent="0.2">
      <c r="A22" s="22" t="str">
        <f>Registro!A22</f>
        <v xml:space="preserve">Investigacion y analisis del software que se utilizara en las materias del semestre </v>
      </c>
      <c r="B22" s="22"/>
      <c r="C22" s="47" t="s">
        <v>37</v>
      </c>
      <c r="D22" s="48"/>
      <c r="E22" s="49"/>
      <c r="F22" s="22" t="s">
        <v>44</v>
      </c>
      <c r="G22" s="22"/>
      <c r="H22" s="16">
        <v>1</v>
      </c>
    </row>
    <row r="23" spans="1:8" s="5" customFormat="1" ht="35.25" customHeight="1" x14ac:dyDescent="0.2">
      <c r="A23" s="22" t="str">
        <f>Registro!A23</f>
        <v>Instalacion del software que se utilizara durante el semestre en clases.</v>
      </c>
      <c r="B23" s="22"/>
      <c r="C23" s="47" t="s">
        <v>38</v>
      </c>
      <c r="D23" s="48"/>
      <c r="E23" s="49"/>
      <c r="F23" s="22" t="s">
        <v>44</v>
      </c>
      <c r="G23" s="22"/>
      <c r="H23" s="16">
        <v>1</v>
      </c>
    </row>
    <row r="24" spans="1:8" s="5" customFormat="1" ht="35.25" customHeight="1" x14ac:dyDescent="0.2">
      <c r="A24" s="22" t="str">
        <f>Registro!A24</f>
        <v xml:space="preserve">Realizacion de mantenimientos preventivos de los equipos de computo. </v>
      </c>
      <c r="B24" s="22"/>
      <c r="C24" s="47" t="s">
        <v>24</v>
      </c>
      <c r="D24" s="48"/>
      <c r="E24" s="49"/>
      <c r="F24" s="22" t="s">
        <v>43</v>
      </c>
      <c r="G24" s="22"/>
      <c r="H24" s="16">
        <v>1</v>
      </c>
    </row>
    <row r="25" spans="1:8" s="5" customFormat="1" ht="35.25" customHeight="1" x14ac:dyDescent="0.2">
      <c r="A25" s="22" t="str">
        <f>Registro!A25</f>
        <v>Elaboración de reportes administrativos del uso y mantenimiento de los equipos de computo.</v>
      </c>
      <c r="B25" s="22"/>
      <c r="C25" s="47" t="s">
        <v>24</v>
      </c>
      <c r="D25" s="48"/>
      <c r="E25" s="49"/>
      <c r="F25" s="22" t="s">
        <v>44</v>
      </c>
      <c r="G25" s="22"/>
      <c r="H25" s="16">
        <v>1</v>
      </c>
    </row>
    <row r="26" spans="1:8" s="5" customFormat="1" ht="35.25" customHeight="1" x14ac:dyDescent="0.2">
      <c r="A26" s="22" t="str">
        <f>Registro!A26</f>
        <v xml:space="preserve">Registros de acceso y uso de los equipos de computo </v>
      </c>
      <c r="B26" s="22"/>
      <c r="C26" s="47" t="s">
        <v>24</v>
      </c>
      <c r="D26" s="48"/>
      <c r="E26" s="49"/>
      <c r="F26" s="22" t="s">
        <v>42</v>
      </c>
      <c r="G26" s="22"/>
      <c r="H26" s="16">
        <v>1</v>
      </c>
    </row>
    <row r="27" spans="1:8" s="5" customFormat="1" ht="13.15" customHeight="1" x14ac:dyDescent="0.2">
      <c r="A27" s="43"/>
      <c r="B27" s="43"/>
      <c r="C27" s="44"/>
      <c r="D27" s="44"/>
      <c r="E27" s="44"/>
      <c r="F27" s="22"/>
      <c r="G27" s="22"/>
      <c r="H27" s="9"/>
    </row>
    <row r="28" spans="1:8" s="5" customFormat="1" x14ac:dyDescent="0.2">
      <c r="A28" s="43"/>
      <c r="B28" s="43"/>
      <c r="C28" s="44"/>
      <c r="D28" s="44"/>
      <c r="E28" s="44"/>
      <c r="F28" s="43"/>
      <c r="G28" s="43"/>
      <c r="H28" s="9"/>
    </row>
    <row r="29" spans="1:8" s="5" customFormat="1" x14ac:dyDescent="0.2">
      <c r="A29" s="43"/>
      <c r="B29" s="43"/>
      <c r="C29" s="44"/>
      <c r="D29" s="44"/>
      <c r="E29" s="44"/>
      <c r="F29" s="43"/>
      <c r="G29" s="43"/>
      <c r="H29" s="9"/>
    </row>
    <row r="30" spans="1:8" s="5" customFormat="1" x14ac:dyDescent="0.2">
      <c r="A30" s="43"/>
      <c r="B30" s="43"/>
      <c r="C30" s="44"/>
      <c r="D30" s="44"/>
      <c r="E30" s="44"/>
      <c r="F30" s="43"/>
      <c r="G30" s="43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5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5"/>
      <c r="C35" s="24" t="str">
        <f>Registro!C36</f>
        <v>ING. VICTOR PALMA CRUZ</v>
      </c>
      <c r="D35" s="24"/>
      <c r="E35" s="24"/>
      <c r="G35" s="24" t="str">
        <f>Registro!F36</f>
        <v>MCJyS. OFELIA ENRIQUEZ ORDAZ</v>
      </c>
      <c r="H35" s="24"/>
    </row>
    <row r="36" spans="1:8" ht="28.5" customHeight="1" x14ac:dyDescent="0.2">
      <c r="A36" s="17" t="str">
        <f>Registro!A36</f>
        <v xml:space="preserve">MTI ROBERTO ESTEBAN GUERRERO HERNANDEZ </v>
      </c>
      <c r="C36" s="46" t="s">
        <v>40</v>
      </c>
      <c r="D36" s="46"/>
      <c r="E36" s="46"/>
      <c r="G36" s="13" t="s">
        <v>14</v>
      </c>
      <c r="H36" s="13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MTI ESTEBAN</cp:lastModifiedBy>
  <cp:lastPrinted>2022-07-28T18:37:02Z</cp:lastPrinted>
  <dcterms:created xsi:type="dcterms:W3CDTF">2022-07-23T13:46:58Z</dcterms:created>
  <dcterms:modified xsi:type="dcterms:W3CDTF">2023-01-26T04:26:24Z</dcterms:modified>
</cp:coreProperties>
</file>