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ING. PACO MACBOOKAIR\INSTRUM AGO DIC 2022\reportes individuales FJTP\"/>
    </mc:Choice>
  </mc:AlternateContent>
  <xr:revisionPtr revIDLastSave="0" documentId="8_{73EE533E-ED71-ED44-9DEA-029AE06AA2D6}" xr6:coauthVersionLast="47" xr6:coauthVersionMax="47" xr10:uidLastSave="{00000000-0000-0000-0000-000000000000}"/>
  <bookViews>
    <workbookView xWindow="0" yWindow="0" windowWidth="20490" windowHeight="775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</text>
    </comment>
    <comment ref="G22" authorId="1" shapeId="0" xr:uid="{00000000-0006-0000-0000-000002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</text>
    </comment>
    <comment ref="G23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<sst xmlns="http://schemas.openxmlformats.org/spreadsheetml/2006/main" count="129" uniqueCount="58">
  <si>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</si>
  <si>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</si>
  <si>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</si>
  <si>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</si>
  <si>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</si>
  <si>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</si>
  <si>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</si>
  <si>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</si>
  <si>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</si>
  <si>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</si>
  <si>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</si>
  <si>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</si>
  <si>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</si>
  <si>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</si>
  <si>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</si>
  <si>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</si>
  <si>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</si>
  <si>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</si>
  <si>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</si>
  <si>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</si>
  <si>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</si>
  <si>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</si>
  <si>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</si>
  <si>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</si>
  <si>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</si>
  <si>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</si>
  <si>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</si>
  <si>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</si>
  <si>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</si>
  <si>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</si>
  <si>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</si>
  <si>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</si>
  <si>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</si>
  <si>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</si>
  <si>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</si>
  <si>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</si>
  <si>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</si>
  <si>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</si>
  <si>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</si>
  <si>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PIT y PAT</t>
  </si>
  <si>
    <t>Fotografía(evidencia libre)</t>
  </si>
  <si>
    <t>Formato lleno</t>
  </si>
  <si>
    <t>BANCOS DE PROYECTOS</t>
  </si>
  <si>
    <t>Analizar en las reuniones convocadas por la academia, los bancos de proyectos internos y externos para las residencias profesionales</t>
  </si>
  <si>
    <t>Elaborar bancos de proyectos de la region de la carrera de ingenieria electromecanica, para publicarlos en la plataforma digital del banco de proyectos de la institucion.</t>
  </si>
  <si>
    <t>Solicitar una reunion de academia y proponer proyectos para las residencias</t>
  </si>
  <si>
    <t>Enviarlo al jefe de carrera para su publicacion en plataforma</t>
  </si>
  <si>
    <t>Analizar las selecciones de los alumnos</t>
  </si>
  <si>
    <t>Establecer los revisores externos e internos</t>
  </si>
  <si>
    <t>Dar seguimiento a los alumnos con el anteproyecto</t>
  </si>
  <si>
    <t>Fin del proyecto de residencia</t>
  </si>
  <si>
    <t>ELECTROMECANICA</t>
  </si>
  <si>
    <t>M.I.I ESTEBAN DOMINGUEZ FISCAL</t>
  </si>
  <si>
    <t>MCJYS OFELIA ENRIQUEZ ORDAZ</t>
  </si>
  <si>
    <t>Docente</t>
  </si>
  <si>
    <r>
      <t>J</t>
    </r>
    <r>
      <rPr>
        <sz val="8"/>
        <color theme="1"/>
        <rFont val="Arial"/>
        <family val="2"/>
      </rPr>
      <t>efe de División de Ingeniería Electromeanica</t>
    </r>
  </si>
  <si>
    <t>Jefe de División de Ingeniería Electromecanica</t>
  </si>
  <si>
    <t>M.I.I. FRANCISCO JAVIER TORRES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</si>
</sst>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11" Type="http://schemas.openxmlformats.org/officeDocument/2006/relationships/customXml" Target="../customXml/item2.xml" /><Relationship Id="rId5" Type="http://schemas.openxmlformats.org/officeDocument/2006/relationships/theme" Target="theme/theme1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8" zoomScale="110" zoomScaleNormal="110" zoomScaleSheetLayoutView="100" workbookViewId="0">
      <selection activeCell="F37" sqref="F37:G37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4" width="11.1640625" style="1" customWidth="1"/>
    <col min="5" max="5" width="7.53125" style="1" customWidth="1"/>
    <col min="6" max="6" width="11.43359375" style="1"/>
    <col min="7" max="7" width="20.84765625" style="1" customWidth="1"/>
    <col min="8" max="16384" width="11.43359375" style="1"/>
  </cols>
  <sheetData>
    <row r="1" spans="1:7" ht="56.25" customHeight="1" x14ac:dyDescent="0.15">
      <c r="A1" s="7"/>
      <c r="B1" s="35" t="s">
        <v>21</v>
      </c>
      <c r="C1" s="35"/>
      <c r="D1" s="35"/>
      <c r="E1" s="35"/>
      <c r="F1" s="35"/>
      <c r="G1" s="35"/>
    </row>
    <row r="3" spans="1:7" x14ac:dyDescent="0.15">
      <c r="A3" s="34" t="s">
        <v>23</v>
      </c>
      <c r="B3" s="34"/>
      <c r="C3" s="34"/>
      <c r="D3" s="34"/>
      <c r="E3" s="34"/>
      <c r="F3" s="34"/>
      <c r="G3" s="34"/>
    </row>
    <row r="4" spans="1:7" x14ac:dyDescent="0.15">
      <c r="A4" s="2"/>
      <c r="B4" s="2"/>
      <c r="C4" s="2"/>
      <c r="D4" s="2"/>
      <c r="E4" s="2"/>
    </row>
    <row r="5" spans="1:7" x14ac:dyDescent="0.15">
      <c r="A5" s="34" t="s">
        <v>0</v>
      </c>
      <c r="B5" s="34"/>
      <c r="C5" s="34"/>
      <c r="D5" s="34"/>
      <c r="E5" s="34"/>
      <c r="F5" s="34"/>
      <c r="G5" s="34"/>
    </row>
    <row r="6" spans="1:7" x14ac:dyDescent="0.15">
      <c r="A6" s="37" t="s">
        <v>1</v>
      </c>
      <c r="B6" s="37"/>
      <c r="C6" s="37"/>
      <c r="D6" s="20" t="s">
        <v>51</v>
      </c>
      <c r="E6" s="20"/>
      <c r="F6" s="20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4" t="s">
        <v>57</v>
      </c>
      <c r="C8" s="24"/>
      <c r="D8" s="24"/>
      <c r="E8" s="24"/>
      <c r="F8" s="24"/>
      <c r="G8" s="24"/>
    </row>
    <row r="9" spans="1:7" ht="15" x14ac:dyDescent="0.2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15">
      <c r="A11" s="4" t="s">
        <v>4</v>
      </c>
      <c r="B11" s="36" t="s">
        <v>42</v>
      </c>
      <c r="C11" s="36"/>
      <c r="D11" s="36"/>
      <c r="E11" s="36"/>
      <c r="F11" s="36"/>
      <c r="G11" s="36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15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15">
      <c r="A15" s="8"/>
      <c r="B15" s="8"/>
      <c r="C15" s="8"/>
      <c r="D15" s="8"/>
      <c r="E15" s="8"/>
      <c r="F15" s="8"/>
      <c r="G15" s="8"/>
    </row>
    <row r="16" spans="1:7" s="6" customFormat="1" x14ac:dyDescent="0.1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15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15">
      <c r="A18" s="8"/>
      <c r="B18" s="8"/>
      <c r="C18" s="8"/>
      <c r="D18" s="8"/>
      <c r="E18" s="8"/>
      <c r="F18" s="8"/>
      <c r="G18" s="8"/>
    </row>
    <row r="19" spans="1:7" s="6" customFormat="1" x14ac:dyDescent="0.1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15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15">
      <c r="A21" s="31" t="s">
        <v>45</v>
      </c>
      <c r="B21" s="32"/>
      <c r="C21" s="32"/>
      <c r="D21" s="32"/>
      <c r="E21" s="32"/>
      <c r="F21" s="33"/>
      <c r="G21" s="12">
        <v>44809</v>
      </c>
    </row>
    <row r="22" spans="1:7" s="6" customFormat="1" x14ac:dyDescent="0.15">
      <c r="A22" s="31" t="s">
        <v>46</v>
      </c>
      <c r="B22" s="32"/>
      <c r="C22" s="32"/>
      <c r="D22" s="32"/>
      <c r="E22" s="32"/>
      <c r="F22" s="33"/>
      <c r="G22" s="12">
        <v>44844</v>
      </c>
    </row>
    <row r="23" spans="1:7" s="6" customFormat="1" x14ac:dyDescent="0.15">
      <c r="A23" s="31" t="s">
        <v>47</v>
      </c>
      <c r="B23" s="32"/>
      <c r="C23" s="32"/>
      <c r="D23" s="32"/>
      <c r="E23" s="32"/>
      <c r="F23" s="33"/>
      <c r="G23" s="12" t="s">
        <v>38</v>
      </c>
    </row>
    <row r="24" spans="1:7" s="6" customFormat="1" x14ac:dyDescent="0.15">
      <c r="A24" s="31" t="s">
        <v>48</v>
      </c>
      <c r="B24" s="32"/>
      <c r="C24" s="32"/>
      <c r="D24" s="32"/>
      <c r="E24" s="32"/>
      <c r="F24" s="33"/>
      <c r="G24" s="12" t="s">
        <v>37</v>
      </c>
    </row>
    <row r="25" spans="1:7" s="6" customFormat="1" x14ac:dyDescent="0.15">
      <c r="A25" s="31" t="s">
        <v>49</v>
      </c>
      <c r="B25" s="32"/>
      <c r="C25" s="32"/>
      <c r="D25" s="32"/>
      <c r="E25" s="32"/>
      <c r="F25" s="33"/>
      <c r="G25" s="12">
        <v>44875</v>
      </c>
    </row>
    <row r="26" spans="1:7" s="6" customFormat="1" x14ac:dyDescent="0.15">
      <c r="A26" s="31" t="s">
        <v>50</v>
      </c>
      <c r="B26" s="32"/>
      <c r="C26" s="32"/>
      <c r="D26" s="32"/>
      <c r="E26" s="32"/>
      <c r="F26" s="33"/>
      <c r="G26" s="12">
        <v>44932</v>
      </c>
    </row>
    <row r="27" spans="1:7" s="6" customFormat="1" x14ac:dyDescent="0.15">
      <c r="A27" s="31"/>
      <c r="B27" s="32"/>
      <c r="C27" s="32"/>
      <c r="D27" s="32"/>
      <c r="E27" s="32"/>
      <c r="F27" s="33"/>
      <c r="G27" s="12"/>
    </row>
    <row r="28" spans="1:7" s="6" customFormat="1" x14ac:dyDescent="0.15">
      <c r="A28" s="31"/>
      <c r="B28" s="32"/>
      <c r="C28" s="32"/>
      <c r="D28" s="32"/>
      <c r="E28" s="32"/>
      <c r="F28" s="33"/>
      <c r="G28" s="12"/>
    </row>
    <row r="29" spans="1:7" s="6" customFormat="1" x14ac:dyDescent="0.15">
      <c r="A29" s="31"/>
      <c r="B29" s="32"/>
      <c r="C29" s="32"/>
      <c r="D29" s="32"/>
      <c r="E29" s="32"/>
      <c r="F29" s="33"/>
      <c r="G29" s="12"/>
    </row>
    <row r="30" spans="1:7" s="6" customFormat="1" x14ac:dyDescent="0.15">
      <c r="A30" s="31"/>
      <c r="B30" s="32"/>
      <c r="C30" s="32"/>
      <c r="D30" s="32"/>
      <c r="E30" s="32"/>
      <c r="F30" s="33"/>
      <c r="G30" s="12"/>
    </row>
    <row r="31" spans="1:7" s="6" customFormat="1" x14ac:dyDescent="0.15">
      <c r="A31" s="31"/>
      <c r="B31" s="32"/>
      <c r="C31" s="32"/>
      <c r="D31" s="32"/>
      <c r="E31" s="32"/>
      <c r="F31" s="33"/>
      <c r="G31" s="12"/>
    </row>
    <row r="32" spans="1:7" s="6" customFormat="1" x14ac:dyDescent="0.15">
      <c r="A32" s="9"/>
      <c r="B32" s="9"/>
      <c r="C32" s="9"/>
      <c r="D32" s="9"/>
      <c r="E32" s="9"/>
      <c r="F32" s="9"/>
      <c r="G32" s="1"/>
    </row>
    <row r="33" spans="1:7" s="6" customFormat="1" x14ac:dyDescent="0.1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15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15">
      <c r="A35" s="1"/>
      <c r="B35" s="1"/>
      <c r="C35" s="1"/>
      <c r="D35" s="1"/>
      <c r="E35" s="1"/>
      <c r="F35" s="1"/>
      <c r="G35" s="1"/>
    </row>
    <row r="37" spans="1:7" ht="42.75" customHeight="1" x14ac:dyDescent="0.2">
      <c r="A37" s="16" t="str">
        <f>B8</f>
        <v>M.I.I. FRANCISCO JAVIER TORRES PEREZ</v>
      </c>
      <c r="C37" s="23" t="s">
        <v>52</v>
      </c>
      <c r="D37" s="24"/>
      <c r="E37"/>
      <c r="F37" s="23" t="s">
        <v>53</v>
      </c>
      <c r="G37" s="24"/>
    </row>
    <row r="38" spans="1:7" ht="28.5" customHeight="1" x14ac:dyDescent="0.15">
      <c r="A38" s="10" t="s">
        <v>15</v>
      </c>
      <c r="C38" s="25" t="s">
        <v>56</v>
      </c>
      <c r="D38" s="26"/>
      <c r="F38" s="27" t="s">
        <v>14</v>
      </c>
      <c r="G38" s="27"/>
    </row>
    <row r="40" spans="1:7" x14ac:dyDescent="0.15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A35" sqref="A35"/>
    </sheetView>
  </sheetViews>
  <sheetFormatPr defaultColWidth="11.43359375" defaultRowHeight="12.75" x14ac:dyDescent="0.15"/>
  <cols>
    <col min="1" max="1" width="28.78515625" style="1" customWidth="1"/>
    <col min="2" max="2" width="4.3046875" style="1" customWidth="1"/>
    <col min="3" max="3" width="7.6640625" style="1" customWidth="1"/>
    <col min="4" max="4" width="8.33984375" style="1" customWidth="1"/>
    <col min="5" max="5" width="27.3046875" style="1" customWidth="1"/>
    <col min="6" max="6" width="3.765625" style="1" customWidth="1"/>
    <col min="7" max="16384" width="11.43359375" style="1"/>
  </cols>
  <sheetData>
    <row r="1" spans="1:8" ht="56.25" customHeight="1" x14ac:dyDescent="0.15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1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7" t="s">
        <v>1</v>
      </c>
      <c r="B6" s="37"/>
      <c r="C6" s="37"/>
      <c r="D6" s="39" t="s">
        <v>51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4" t="str">
        <f>Registro!B8</f>
        <v>M.I.I. FRANCISCO JAVIER TORRES PEREZ</v>
      </c>
      <c r="C8" s="24"/>
      <c r="D8" s="24"/>
      <c r="E8" s="24"/>
      <c r="F8" s="24"/>
      <c r="G8" s="24"/>
      <c r="H8" s="24"/>
    </row>
    <row r="9" spans="1:8" x14ac:dyDescent="0.15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15">
      <c r="A11" s="4" t="s">
        <v>4</v>
      </c>
      <c r="B11" s="36" t="str">
        <f>Registro!B11</f>
        <v>BANCOS DE PROYECTOS</v>
      </c>
      <c r="C11" s="36"/>
      <c r="D11" s="36"/>
      <c r="E11" s="36"/>
      <c r="F11" s="36"/>
      <c r="G11" s="36"/>
      <c r="H11" s="3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">
        <v>36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15">
      <c r="A17" s="21" t="str">
        <f>Registro!A17</f>
        <v>Elaborar bancos de proyectos de la region de la carrera de ingenieria electromecanica, para publicarlos en la plataforma digital del banco de proyectos de la institucion.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15">
      <c r="A21" s="21" t="str">
        <f>Registro!A21</f>
        <v>Solicitar una reunion de academia y proponer proyectos para las residencias</v>
      </c>
      <c r="B21" s="21"/>
      <c r="C21" s="40" t="s">
        <v>25</v>
      </c>
      <c r="D21" s="40"/>
      <c r="E21" s="40"/>
      <c r="F21" s="41" t="s">
        <v>39</v>
      </c>
      <c r="G21" s="41"/>
      <c r="H21" s="11">
        <v>0.33</v>
      </c>
    </row>
    <row r="22" spans="1:8" s="6" customFormat="1" ht="35.25" customHeight="1" x14ac:dyDescent="0.15">
      <c r="A22" s="21" t="str">
        <f>Registro!A23</f>
        <v>Analizar las selecciones de los alumnos</v>
      </c>
      <c r="B22" s="21"/>
      <c r="C22" s="40" t="s">
        <v>25</v>
      </c>
      <c r="D22" s="40"/>
      <c r="E22" s="40"/>
      <c r="F22" s="21" t="s">
        <v>40</v>
      </c>
      <c r="G22" s="21"/>
      <c r="H22" s="11">
        <v>0.33</v>
      </c>
    </row>
    <row r="23" spans="1:8" s="6" customFormat="1" ht="35.25" customHeight="1" x14ac:dyDescent="0.15">
      <c r="A23" s="21" t="str">
        <f>Registro!A24</f>
        <v>Establecer los revisores externos e internos</v>
      </c>
      <c r="B23" s="21"/>
      <c r="C23" s="40" t="s">
        <v>25</v>
      </c>
      <c r="D23" s="40"/>
      <c r="E23" s="40"/>
      <c r="F23" s="21" t="s">
        <v>40</v>
      </c>
      <c r="G23" s="21"/>
      <c r="H23" s="11">
        <v>0.33</v>
      </c>
    </row>
    <row r="24" spans="1:8" s="6" customFormat="1" ht="35.25" customHeight="1" x14ac:dyDescent="0.15">
      <c r="A24" s="21" t="str">
        <f>Registro!A25</f>
        <v>Dar seguimiento a los alumnos con el anteproyecto</v>
      </c>
      <c r="B24" s="21"/>
      <c r="C24" s="40" t="s">
        <v>25</v>
      </c>
      <c r="D24" s="40"/>
      <c r="E24" s="40"/>
      <c r="F24" s="41" t="s">
        <v>41</v>
      </c>
      <c r="G24" s="41"/>
      <c r="H24" s="11">
        <v>0.33</v>
      </c>
    </row>
    <row r="25" spans="1:8" s="6" customFormat="1" ht="35.25" customHeight="1" x14ac:dyDescent="0.15">
      <c r="A25" s="21" t="str">
        <f>Registro!A26</f>
        <v>Fin del proyecto de residencia</v>
      </c>
      <c r="B25" s="21"/>
      <c r="C25" s="40" t="s">
        <v>25</v>
      </c>
      <c r="D25" s="40"/>
      <c r="E25" s="40"/>
      <c r="F25" s="41" t="s">
        <v>41</v>
      </c>
      <c r="G25" s="41"/>
      <c r="H25" s="11">
        <v>0.33</v>
      </c>
    </row>
    <row r="26" spans="1:8" s="6" customFormat="1" ht="35.25" customHeight="1" x14ac:dyDescent="0.15">
      <c r="A26" s="21">
        <f>Registro!A27</f>
        <v>0</v>
      </c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15">
      <c r="A27" s="21">
        <f>Registro!A28</f>
        <v>0</v>
      </c>
      <c r="B27" s="21"/>
      <c r="C27" s="40"/>
      <c r="D27" s="40"/>
      <c r="E27" s="40"/>
      <c r="F27" s="21"/>
      <c r="G27" s="21"/>
      <c r="H27" s="11"/>
    </row>
    <row r="28" spans="1:8" s="6" customFormat="1" x14ac:dyDescent="0.15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1"/>
    </row>
    <row r="29" spans="1:8" s="6" customFormat="1" x14ac:dyDescent="0.15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1"/>
    </row>
    <row r="30" spans="1:8" s="6" customFormat="1" x14ac:dyDescent="0.15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 t="s">
        <v>57</v>
      </c>
      <c r="C35" s="23" t="str">
        <f>Registro!C37</f>
        <v>M.I.I ESTEBAN DOMINGUEZ FISCAL</v>
      </c>
      <c r="D35" s="23"/>
      <c r="E35" s="23"/>
      <c r="G35" s="23" t="str">
        <f>Registro!F37</f>
        <v>MCJYS OFELIA ENRIQUEZ ORDAZ</v>
      </c>
      <c r="H35" s="23"/>
    </row>
    <row r="36" spans="1:8" ht="28.5" customHeight="1" x14ac:dyDescent="0.15">
      <c r="A36" s="10" t="s">
        <v>54</v>
      </c>
      <c r="C36" s="44" t="s">
        <v>55</v>
      </c>
      <c r="D36" s="44"/>
      <c r="E36" s="44"/>
      <c r="G36" s="15" t="s">
        <v>14</v>
      </c>
      <c r="H36" s="15"/>
    </row>
    <row r="38" spans="1:8" ht="24.75" customHeight="1" x14ac:dyDescent="0.1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Normal="100" zoomScaleSheetLayoutView="100" workbookViewId="0">
      <selection activeCell="C26" sqref="C26:H27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1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4" t="str">
        <f>Registro!B8</f>
        <v>M.I.I. FRANCISCO JAVIER TORRES PEREZ</v>
      </c>
      <c r="C8" s="24"/>
      <c r="D8" s="24"/>
      <c r="E8" s="24"/>
      <c r="F8" s="24"/>
      <c r="G8" s="24"/>
      <c r="H8" s="24"/>
    </row>
    <row r="9" spans="1:8" x14ac:dyDescent="0.15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15">
      <c r="A11" s="4" t="s">
        <v>4</v>
      </c>
      <c r="B11" s="24" t="str">
        <f>Registro!B11</f>
        <v>BANCOS DE PROYECTOS</v>
      </c>
      <c r="C11" s="24"/>
      <c r="D11" s="24"/>
      <c r="E11" s="24"/>
      <c r="F11" s="24"/>
      <c r="G11" s="24"/>
      <c r="H11" s="24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15">
      <c r="A14" s="21" t="str">
        <f>Registro!A14</f>
        <v>Analizar en las reuniones convocadas por la academia, los bancos de proyectos internos y externos para las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15">
      <c r="A17" s="21" t="str">
        <f>Registro!A17</f>
        <v>Elaborar bancos de proyectos de la region de la carrera de ingenieria electromecanica, para publicarlos en la plataforma digital del banco de proyectos de la institucion.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15">
      <c r="A21" s="21" t="str">
        <f>Registro!A21</f>
        <v>Solicitar una reunion de academia y proponer proyectos para las residencias</v>
      </c>
      <c r="B21" s="21"/>
      <c r="C21" s="40" t="s">
        <v>33</v>
      </c>
      <c r="D21" s="40"/>
      <c r="E21" s="40"/>
      <c r="F21" s="41" t="s">
        <v>26</v>
      </c>
      <c r="G21" s="41"/>
      <c r="H21" s="11">
        <v>0.66</v>
      </c>
    </row>
    <row r="22" spans="1:8" s="6" customFormat="1" ht="35.25" customHeight="1" x14ac:dyDescent="0.15">
      <c r="A22" s="21" t="str">
        <f>Registro!A23</f>
        <v>Analizar las selecciones de los alumnos</v>
      </c>
      <c r="B22" s="21"/>
      <c r="C22" s="40" t="s">
        <v>33</v>
      </c>
      <c r="D22" s="40"/>
      <c r="E22" s="40"/>
      <c r="F22" s="21" t="s">
        <v>27</v>
      </c>
      <c r="G22" s="21"/>
      <c r="H22" s="11">
        <v>0.66</v>
      </c>
    </row>
    <row r="23" spans="1:8" s="6" customFormat="1" ht="35.25" customHeight="1" x14ac:dyDescent="0.15">
      <c r="A23" s="21" t="str">
        <f>Registro!A24</f>
        <v>Establecer los revisores externos e internos</v>
      </c>
      <c r="B23" s="21"/>
      <c r="C23" s="40" t="s">
        <v>33</v>
      </c>
      <c r="D23" s="40"/>
      <c r="E23" s="40"/>
      <c r="F23" s="21" t="s">
        <v>28</v>
      </c>
      <c r="G23" s="21"/>
      <c r="H23" s="11">
        <v>0.66</v>
      </c>
    </row>
    <row r="24" spans="1:8" s="6" customFormat="1" ht="35.25" customHeight="1" x14ac:dyDescent="0.15">
      <c r="A24" s="21" t="str">
        <f>Registro!A25</f>
        <v>Dar seguimiento a los alumnos con el anteproyecto</v>
      </c>
      <c r="B24" s="21"/>
      <c r="C24" s="40" t="s">
        <v>33</v>
      </c>
      <c r="D24" s="40"/>
      <c r="E24" s="40"/>
      <c r="F24" s="41" t="s">
        <v>29</v>
      </c>
      <c r="G24" s="41"/>
      <c r="H24" s="11">
        <v>0.66</v>
      </c>
    </row>
    <row r="25" spans="1:8" s="6" customFormat="1" ht="35.25" customHeight="1" x14ac:dyDescent="0.15">
      <c r="A25" s="21" t="str">
        <f>Registro!A26</f>
        <v>Fin del proyecto de residencia</v>
      </c>
      <c r="B25" s="21"/>
      <c r="C25" s="40" t="s">
        <v>33</v>
      </c>
      <c r="D25" s="40"/>
      <c r="E25" s="40"/>
      <c r="F25" s="41" t="s">
        <v>30</v>
      </c>
      <c r="G25" s="41"/>
      <c r="H25" s="11">
        <v>0.66</v>
      </c>
    </row>
    <row r="26" spans="1:8" s="6" customFormat="1" ht="35.25" customHeight="1" x14ac:dyDescent="0.15">
      <c r="A26" s="21">
        <f>Registro!A27</f>
        <v>0</v>
      </c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15">
      <c r="A27" s="21">
        <f>Registro!A28</f>
        <v>0</v>
      </c>
      <c r="B27" s="21"/>
      <c r="C27" s="40"/>
      <c r="D27" s="40"/>
      <c r="E27" s="40"/>
      <c r="F27" s="21"/>
      <c r="G27" s="21"/>
      <c r="H27" s="11"/>
    </row>
    <row r="28" spans="1:8" s="6" customFormat="1" x14ac:dyDescent="0.15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1"/>
    </row>
    <row r="29" spans="1:8" s="6" customFormat="1" x14ac:dyDescent="0.15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1"/>
    </row>
    <row r="30" spans="1:8" s="6" customFormat="1" x14ac:dyDescent="0.15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15">
      <c r="A36" s="10" t="str">
        <f>B8</f>
        <v>M.I.I. FRANCISCO JAVIER TORRES PEREZ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1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14" sqref="A14:H14"/>
    </sheetView>
  </sheetViews>
  <sheetFormatPr defaultColWidth="11.43359375" defaultRowHeight="12.75" x14ac:dyDescent="0.15"/>
  <cols>
    <col min="1" max="1" width="28.78515625" style="1" customWidth="1"/>
    <col min="2" max="2" width="9.68359375" style="1" customWidth="1"/>
    <col min="3" max="5" width="6.58984375" style="1" customWidth="1"/>
    <col min="6" max="6" width="9.68359375" style="1" customWidth="1"/>
    <col min="7" max="16384" width="11.43359375" style="1"/>
  </cols>
  <sheetData>
    <row r="1" spans="1:8" ht="56.25" customHeight="1" x14ac:dyDescent="0.15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1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4" t="str">
        <f>Registro!B8</f>
        <v>M.I.I. FRANCISCO JAVIER TORRES PEREZ</v>
      </c>
      <c r="C8" s="24"/>
      <c r="D8" s="24"/>
      <c r="E8" s="24"/>
      <c r="F8" s="24"/>
      <c r="G8" s="24"/>
      <c r="H8" s="24"/>
    </row>
    <row r="9" spans="1:8" x14ac:dyDescent="0.15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15">
      <c r="A11" s="4" t="s">
        <v>4</v>
      </c>
      <c r="B11" s="24" t="s">
        <v>35</v>
      </c>
      <c r="C11" s="24"/>
      <c r="D11" s="24"/>
      <c r="E11" s="24"/>
      <c r="F11" s="24"/>
      <c r="G11" s="24"/>
      <c r="H11" s="24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15">
      <c r="A14" s="21" t="str">
        <f>Registro!A14</f>
        <v>Analizar en las reuniones convocadas por la academia, los bancos de proyectos internos y externos para las residencias profesionales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15">
      <c r="A17" s="21" t="str">
        <f>Registro!A17</f>
        <v>Elaborar bancos de proyectos de la region de la carrera de ingenieria electromecanica, para publicarlos en la plataforma digital del banco de proyectos de la institucion.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1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15">
      <c r="A21" s="41" t="str">
        <f>Registro!A21</f>
        <v>Solicitar una reunion de academia y proponer proyectos para las residencias</v>
      </c>
      <c r="B21" s="41"/>
      <c r="C21" s="40" t="s">
        <v>34</v>
      </c>
      <c r="D21" s="40"/>
      <c r="E21" s="40"/>
      <c r="F21" s="41" t="s">
        <v>26</v>
      </c>
      <c r="G21" s="41"/>
      <c r="H21" s="11">
        <v>1</v>
      </c>
    </row>
    <row r="22" spans="1:8" s="6" customFormat="1" x14ac:dyDescent="0.15">
      <c r="A22" s="41" t="str">
        <f>Registro!A23</f>
        <v>Analizar las selecciones de los alumnos</v>
      </c>
      <c r="B22" s="41"/>
      <c r="C22" s="40" t="s">
        <v>34</v>
      </c>
      <c r="D22" s="40"/>
      <c r="E22" s="40"/>
      <c r="F22" s="21" t="s">
        <v>27</v>
      </c>
      <c r="G22" s="21"/>
      <c r="H22" s="11">
        <v>1</v>
      </c>
    </row>
    <row r="23" spans="1:8" s="6" customFormat="1" x14ac:dyDescent="0.15">
      <c r="A23" s="41" t="str">
        <f>Registro!A24</f>
        <v>Establecer los revisores externos e internos</v>
      </c>
      <c r="B23" s="41"/>
      <c r="C23" s="40" t="s">
        <v>34</v>
      </c>
      <c r="D23" s="40"/>
      <c r="E23" s="40"/>
      <c r="F23" s="21" t="s">
        <v>28</v>
      </c>
      <c r="G23" s="21"/>
      <c r="H23" s="11">
        <v>1</v>
      </c>
    </row>
    <row r="24" spans="1:8" s="6" customFormat="1" x14ac:dyDescent="0.15">
      <c r="A24" s="41" t="str">
        <f>Registro!A25</f>
        <v>Dar seguimiento a los alumnos con el anteproyecto</v>
      </c>
      <c r="B24" s="41"/>
      <c r="C24" s="40" t="s">
        <v>34</v>
      </c>
      <c r="D24" s="40"/>
      <c r="E24" s="40"/>
      <c r="F24" s="41" t="s">
        <v>29</v>
      </c>
      <c r="G24" s="41"/>
      <c r="H24" s="11">
        <v>1</v>
      </c>
    </row>
    <row r="25" spans="1:8" s="6" customFormat="1" x14ac:dyDescent="0.15">
      <c r="A25" s="41" t="str">
        <f>Registro!A26</f>
        <v>Fin del proyecto de residencia</v>
      </c>
      <c r="B25" s="41"/>
      <c r="C25" s="40" t="s">
        <v>34</v>
      </c>
      <c r="D25" s="40"/>
      <c r="E25" s="40"/>
      <c r="F25" s="41" t="s">
        <v>30</v>
      </c>
      <c r="G25" s="41"/>
      <c r="H25" s="11">
        <v>1</v>
      </c>
    </row>
    <row r="26" spans="1:8" s="6" customFormat="1" x14ac:dyDescent="0.15">
      <c r="A26" s="41">
        <f>Registro!A27</f>
        <v>0</v>
      </c>
      <c r="B26" s="41"/>
      <c r="C26" s="40" t="s">
        <v>34</v>
      </c>
      <c r="D26" s="40"/>
      <c r="E26" s="40"/>
      <c r="F26" s="21" t="s">
        <v>31</v>
      </c>
      <c r="G26" s="21"/>
      <c r="H26" s="11">
        <v>1</v>
      </c>
    </row>
    <row r="27" spans="1:8" s="6" customFormat="1" x14ac:dyDescent="0.15">
      <c r="A27" s="41">
        <f>Registro!A28</f>
        <v>0</v>
      </c>
      <c r="B27" s="41"/>
      <c r="C27" s="40" t="s">
        <v>34</v>
      </c>
      <c r="D27" s="40"/>
      <c r="E27" s="40"/>
      <c r="F27" s="21" t="s">
        <v>32</v>
      </c>
      <c r="G27" s="21"/>
      <c r="H27" s="11">
        <v>1</v>
      </c>
    </row>
    <row r="28" spans="1:8" s="6" customFormat="1" x14ac:dyDescent="0.15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1"/>
    </row>
    <row r="29" spans="1:8" s="6" customFormat="1" x14ac:dyDescent="0.15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1"/>
    </row>
    <row r="30" spans="1:8" s="6" customFormat="1" x14ac:dyDescent="0.15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15">
      <c r="A36" s="10" t="str">
        <f>B8</f>
        <v>M.I.I. FRANCISCO JAVIER TORRES PEREZ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1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Reporte 1!Área_de_impresión</vt:lpstr>
      <vt:lpstr>Reporte 2!Área_de_impresión</vt:lpstr>
      <vt:lpstr>Reporte 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</cp:lastModifiedBy>
  <cp:lastPrinted>2022-07-28T18:37:02Z</cp:lastPrinted>
  <dcterms:created xsi:type="dcterms:W3CDTF">2022-07-23T13:46:58Z</dcterms:created>
  <dcterms:modified xsi:type="dcterms:W3CDTF">2022-11-08T05:17:17Z</dcterms:modified>
</cp:coreProperties>
</file>