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ING. PACO MACBOOKAIR\INSTRUM AGO DIC 2022\reportes individuales FJTP\2oreportindv.2022\"/>
    </mc:Choice>
  </mc:AlternateContent>
  <xr:revisionPtr revIDLastSave="0" documentId="8_{B9D9694A-D70B-644F-AC1C-7F5D070AE03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C30" i="7"/>
  <c r="A30" i="7"/>
  <c r="C29" i="7"/>
  <c r="A29" i="7"/>
  <c r="C28" i="7"/>
  <c r="A28" i="7"/>
  <c r="A27" i="7"/>
  <c r="A26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</text>
    </comment>
    <comment ref="G22" authorId="1" shapeId="0" xr:uid="{00000000-0006-0000-00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</text>
    </comment>
    <comment ref="G23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Laboratorio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<sst xmlns="http://schemas.openxmlformats.org/spreadsheetml/2006/main" count="134" uniqueCount="62">
  <si>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</si>
  <si>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</si>
  <si>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</si>
  <si>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</si>
  <si>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</si>
  <si>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</si>
  <si>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</si>
  <si>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</si>
  <si>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</si>
  <si>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</si>
  <si>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</si>
  <si>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</si>
  <si>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</si>
  <si>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</si>
  <si>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</si>
  <si>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</si>
  <si>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</si>
  <si>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</si>
  <si>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</si>
  <si>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</si>
  <si>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</si>
  <si>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</si>
  <si>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</si>
  <si>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</si>
  <si>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</si>
  <si>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</si>
  <si>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</si>
  <si>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</si>
  <si>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</si>
  <si>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</si>
  <si>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</si>
  <si>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</si>
  <si>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</si>
  <si>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</si>
  <si>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</si>
  <si>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</si>
  <si>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05/09/2022-21/10/22</t>
  </si>
  <si>
    <t>GESTION ACADEMICA Y VINCULACION</t>
  </si>
  <si>
    <t>ELECTROMECANICA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</si>
  <si>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</si>
  <si>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</si>
  <si>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</si>
  <si>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</si>
  <si>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</si>
  <si>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</si>
  <si>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</si>
  <si>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</si>
  <si>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</si>
  <si>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</si>
  <si>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</si>
  <si>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</si>
  <si>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</si>
  <si>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</si>
  <si>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</si>
  <si>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</si>
  <si>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</si>
  <si>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</si>
  <si>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</si>
  <si>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</si>
  <si>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</si>
  <si>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</si>
  <si>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M.I.I. FRANCISCO JAVIER TORRES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</si>
</sst>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0" zoomScale="110" zoomScaleNormal="110" zoomScaleSheetLayoutView="100" workbookViewId="0">
      <selection activeCell="A37" sqref="A37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8" ht="56.25" customHeight="1" x14ac:dyDescent="0.15">
      <c r="B1" s="17" t="s">
        <v>21</v>
      </c>
      <c r="C1" s="17"/>
      <c r="D1" s="17"/>
      <c r="E1" s="17"/>
      <c r="F1" s="17"/>
      <c r="G1" s="17"/>
    </row>
    <row r="3" spans="1:8" x14ac:dyDescent="0.15">
      <c r="A3" s="25" t="s">
        <v>23</v>
      </c>
      <c r="B3" s="25"/>
      <c r="C3" s="25"/>
      <c r="D3" s="25"/>
      <c r="E3" s="25"/>
      <c r="F3" s="25"/>
      <c r="G3" s="25"/>
    </row>
    <row r="4" spans="1:8" x14ac:dyDescent="0.15">
      <c r="A4" s="2"/>
      <c r="B4" s="2"/>
      <c r="C4" s="2"/>
      <c r="D4" s="2"/>
      <c r="E4" s="2"/>
    </row>
    <row r="5" spans="1:8" x14ac:dyDescent="0.15">
      <c r="A5" s="25" t="s">
        <v>0</v>
      </c>
      <c r="B5" s="25"/>
      <c r="C5" s="25"/>
      <c r="D5" s="25"/>
      <c r="E5" s="25"/>
      <c r="F5" s="25"/>
      <c r="G5" s="25"/>
    </row>
    <row r="6" spans="1:8" x14ac:dyDescent="0.15">
      <c r="A6" s="26" t="s">
        <v>1</v>
      </c>
      <c r="B6" s="26"/>
      <c r="C6" s="26"/>
      <c r="D6" s="32" t="s">
        <v>38</v>
      </c>
      <c r="E6" s="32"/>
      <c r="F6" s="32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1" t="s">
        <v>61</v>
      </c>
      <c r="C8" s="21"/>
      <c r="D8" s="21"/>
      <c r="E8" s="21"/>
      <c r="F8" s="21"/>
      <c r="G8" s="21"/>
    </row>
    <row r="9" spans="1:8" ht="15" x14ac:dyDescent="0.2">
      <c r="A9"/>
      <c r="B9"/>
      <c r="C9"/>
      <c r="E9" s="4" t="s">
        <v>11</v>
      </c>
      <c r="F9" s="33" t="s">
        <v>24</v>
      </c>
      <c r="G9" s="33"/>
    </row>
    <row r="11" spans="1:8" ht="31.5" customHeight="1" x14ac:dyDescent="0.1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73.5" customHeight="1" x14ac:dyDescent="0.15">
      <c r="A14" s="24" t="s">
        <v>42</v>
      </c>
      <c r="B14" s="24"/>
      <c r="C14" s="24"/>
      <c r="D14" s="24"/>
      <c r="E14" s="24"/>
      <c r="F14" s="24"/>
      <c r="G14" s="24"/>
      <c r="H14" s="6" t="s">
        <v>41</v>
      </c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15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1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15">
      <c r="A21" s="18" t="s">
        <v>44</v>
      </c>
      <c r="B21" s="19"/>
      <c r="C21" s="19"/>
      <c r="D21" s="19"/>
      <c r="E21" s="19"/>
      <c r="F21" s="20"/>
      <c r="G21" s="11">
        <v>44809</v>
      </c>
    </row>
    <row r="22" spans="1:7" s="6" customFormat="1" x14ac:dyDescent="0.15">
      <c r="A22" s="18" t="s">
        <v>45</v>
      </c>
      <c r="B22" s="19"/>
      <c r="C22" s="19"/>
      <c r="D22" s="19"/>
      <c r="E22" s="19"/>
      <c r="F22" s="20"/>
      <c r="G22" s="11">
        <v>44819</v>
      </c>
    </row>
    <row r="23" spans="1:7" s="6" customFormat="1" x14ac:dyDescent="0.15">
      <c r="A23" s="18" t="s">
        <v>46</v>
      </c>
      <c r="B23" s="19"/>
      <c r="C23" s="19"/>
      <c r="D23" s="19"/>
      <c r="E23" s="19"/>
      <c r="F23" s="20"/>
      <c r="G23" s="11" t="s">
        <v>36</v>
      </c>
    </row>
    <row r="24" spans="1:7" s="6" customFormat="1" x14ac:dyDescent="0.15">
      <c r="A24" s="18" t="s">
        <v>47</v>
      </c>
      <c r="B24" s="19"/>
      <c r="C24" s="19"/>
      <c r="D24" s="19"/>
      <c r="E24" s="19"/>
      <c r="F24" s="20"/>
      <c r="G24" s="11">
        <v>44824</v>
      </c>
    </row>
    <row r="25" spans="1:7" s="6" customFormat="1" x14ac:dyDescent="0.15">
      <c r="A25" s="18" t="s">
        <v>48</v>
      </c>
      <c r="B25" s="19"/>
      <c r="C25" s="19"/>
      <c r="D25" s="19"/>
      <c r="E25" s="19"/>
      <c r="F25" s="20"/>
      <c r="G25" s="11">
        <v>44824</v>
      </c>
    </row>
    <row r="26" spans="1:7" s="6" customFormat="1" x14ac:dyDescent="0.15">
      <c r="A26" s="18"/>
      <c r="B26" s="19"/>
      <c r="C26" s="19"/>
      <c r="D26" s="19"/>
      <c r="E26" s="19"/>
      <c r="F26" s="20"/>
      <c r="G26" s="11"/>
    </row>
    <row r="27" spans="1:7" s="6" customFormat="1" x14ac:dyDescent="0.15">
      <c r="A27" s="18"/>
      <c r="B27" s="19"/>
      <c r="C27" s="19"/>
      <c r="D27" s="19"/>
      <c r="E27" s="19"/>
      <c r="F27" s="20"/>
      <c r="G27" s="11"/>
    </row>
    <row r="28" spans="1:7" s="6" customFormat="1" x14ac:dyDescent="0.15">
      <c r="A28" s="18"/>
      <c r="B28" s="19"/>
      <c r="C28" s="19"/>
      <c r="D28" s="19"/>
      <c r="E28" s="19"/>
      <c r="F28" s="20"/>
      <c r="G28" s="11"/>
    </row>
    <row r="29" spans="1:7" s="6" customFormat="1" x14ac:dyDescent="0.15">
      <c r="A29" s="18"/>
      <c r="B29" s="19"/>
      <c r="C29" s="19"/>
      <c r="D29" s="19"/>
      <c r="E29" s="19"/>
      <c r="F29" s="20"/>
      <c r="G29" s="11"/>
    </row>
    <row r="30" spans="1:7" s="6" customFormat="1" x14ac:dyDescent="0.15">
      <c r="A30" s="18"/>
      <c r="B30" s="19"/>
      <c r="C30" s="19"/>
      <c r="D30" s="19"/>
      <c r="E30" s="19"/>
      <c r="F30" s="20"/>
      <c r="G30" s="11"/>
    </row>
    <row r="31" spans="1:7" s="6" customFormat="1" x14ac:dyDescent="0.15">
      <c r="A31" s="18"/>
      <c r="B31" s="19"/>
      <c r="C31" s="19"/>
      <c r="D31" s="19"/>
      <c r="E31" s="19"/>
      <c r="F31" s="20"/>
      <c r="G31" s="11"/>
    </row>
    <row r="32" spans="1:7" s="6" customFormat="1" x14ac:dyDescent="0.15">
      <c r="A32" s="8"/>
      <c r="B32" s="8"/>
      <c r="C32" s="8"/>
      <c r="D32" s="8"/>
      <c r="E32" s="8"/>
      <c r="F32" s="8"/>
      <c r="G32" s="1"/>
    </row>
    <row r="33" spans="1:7" s="6" customFormat="1" x14ac:dyDescent="0.1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1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15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5" t="str">
        <f>B8</f>
        <v>M.I.I. FRANCISCO JAVIER TORRES PEREZ</v>
      </c>
      <c r="C37" s="34" t="s">
        <v>39</v>
      </c>
      <c r="D37" s="21"/>
      <c r="E37"/>
      <c r="F37" s="34" t="s">
        <v>49</v>
      </c>
      <c r="G37" s="21"/>
    </row>
    <row r="38" spans="1:7" ht="28.5" customHeight="1" x14ac:dyDescent="0.15">
      <c r="A38" s="9" t="s">
        <v>15</v>
      </c>
      <c r="C38" s="29" t="s">
        <v>60</v>
      </c>
      <c r="D38" s="30"/>
      <c r="F38" s="31" t="s">
        <v>14</v>
      </c>
      <c r="G38" s="31"/>
    </row>
    <row r="40" spans="1:7" x14ac:dyDescent="0.1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abSelected="1" zoomScaleNormal="100" zoomScaleSheetLayoutView="100" workbookViewId="0">
      <selection activeCell="H25" sqref="H25"/>
    </sheetView>
  </sheetViews>
  <sheetFormatPr defaultColWidth="11.43359375" defaultRowHeight="12.75" x14ac:dyDescent="0.15"/>
  <cols>
    <col min="1" max="1" width="28.921875" style="1" customWidth="1"/>
    <col min="2" max="2" width="11.703125" style="1" customWidth="1"/>
    <col min="3" max="3" width="7.6640625" style="1" customWidth="1"/>
    <col min="4" max="4" width="8.33984375" style="1" customWidth="1"/>
    <col min="5" max="5" width="6.58984375" style="1" customWidth="1"/>
    <col min="6" max="6" width="11.703125" style="1" customWidth="1"/>
    <col min="7" max="16384" width="11.43359375" style="1"/>
  </cols>
  <sheetData>
    <row r="1" spans="1:8" ht="56.25" customHeight="1" x14ac:dyDescent="0.15">
      <c r="B1" s="44" t="s">
        <v>22</v>
      </c>
      <c r="C1" s="44"/>
      <c r="D1" s="44"/>
      <c r="E1" s="44"/>
      <c r="F1" s="44"/>
      <c r="G1" s="44"/>
      <c r="H1" s="44"/>
    </row>
    <row r="3" spans="1:8" x14ac:dyDescent="0.1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15">
      <c r="A6" s="26" t="s">
        <v>1</v>
      </c>
      <c r="B6" s="26"/>
      <c r="C6" s="26"/>
      <c r="D6" s="45" t="s">
        <v>38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tr">
        <f>Registro!B8</f>
        <v>M.I.I. FRANCISCO JAVIER TORRES PEREZ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2</v>
      </c>
      <c r="C9" s="21"/>
      <c r="D9" s="8"/>
      <c r="F9" s="4" t="s">
        <v>11</v>
      </c>
      <c r="G9" s="33" t="str">
        <f>Registro!F9</f>
        <v>SEP 22- ENE 23</v>
      </c>
      <c r="H9" s="33"/>
    </row>
    <row r="11" spans="1:8" ht="31.5" customHeight="1" x14ac:dyDescent="0.15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24" t="s">
        <v>55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15">
      <c r="A17" s="24" t="s">
        <v>56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15">
      <c r="A21" s="24" t="s">
        <v>57</v>
      </c>
      <c r="B21" s="24"/>
      <c r="C21" s="41">
        <v>44809</v>
      </c>
      <c r="D21" s="41"/>
      <c r="E21" s="41"/>
      <c r="F21" s="40" t="s">
        <v>52</v>
      </c>
      <c r="G21" s="40"/>
      <c r="H21" s="10">
        <v>0.5</v>
      </c>
    </row>
    <row r="22" spans="1:8" s="6" customFormat="1" ht="35.25" customHeight="1" x14ac:dyDescent="0.15">
      <c r="A22" s="24" t="s">
        <v>58</v>
      </c>
      <c r="B22" s="24"/>
      <c r="C22" s="41">
        <v>44819</v>
      </c>
      <c r="D22" s="41"/>
      <c r="E22" s="41"/>
      <c r="F22" s="40" t="s">
        <v>52</v>
      </c>
      <c r="G22" s="40"/>
      <c r="H22" s="10">
        <v>0.5</v>
      </c>
    </row>
    <row r="23" spans="1:8" s="6" customFormat="1" ht="35.25" customHeight="1" x14ac:dyDescent="0.15">
      <c r="A23" s="24" t="s">
        <v>50</v>
      </c>
      <c r="B23" s="24"/>
      <c r="C23" s="41" t="s">
        <v>25</v>
      </c>
      <c r="D23" s="41"/>
      <c r="E23" s="41"/>
      <c r="F23" s="40" t="s">
        <v>52</v>
      </c>
      <c r="G23" s="40"/>
      <c r="H23" s="10">
        <v>0.5</v>
      </c>
    </row>
    <row r="24" spans="1:8" s="6" customFormat="1" ht="35.25" customHeight="1" x14ac:dyDescent="0.15">
      <c r="A24" s="24" t="s">
        <v>59</v>
      </c>
      <c r="B24" s="24"/>
      <c r="C24" s="41">
        <v>44824</v>
      </c>
      <c r="D24" s="41"/>
      <c r="E24" s="41"/>
      <c r="F24" s="40" t="s">
        <v>52</v>
      </c>
      <c r="G24" s="40"/>
      <c r="H24" s="10">
        <v>0.5</v>
      </c>
    </row>
    <row r="25" spans="1:8" s="6" customFormat="1" ht="35.25" customHeight="1" x14ac:dyDescent="0.15">
      <c r="A25" s="24" t="s">
        <v>51</v>
      </c>
      <c r="B25" s="24"/>
      <c r="C25" s="41" t="s">
        <v>53</v>
      </c>
      <c r="D25" s="41"/>
      <c r="E25" s="41"/>
      <c r="F25" s="40" t="s">
        <v>52</v>
      </c>
      <c r="G25" s="40"/>
      <c r="H25" s="10">
        <v>0.5</v>
      </c>
    </row>
    <row r="26" spans="1:8" s="6" customFormat="1" ht="35.25" customHeight="1" x14ac:dyDescent="0.15">
      <c r="A26" s="24">
        <f>Registro!A27</f>
        <v>0</v>
      </c>
      <c r="B26" s="24"/>
      <c r="C26" s="41"/>
      <c r="D26" s="41"/>
      <c r="E26" s="41"/>
      <c r="F26" s="24"/>
      <c r="G26" s="24"/>
      <c r="H26" s="10"/>
    </row>
    <row r="27" spans="1:8" s="6" customFormat="1" ht="35.25" customHeight="1" x14ac:dyDescent="0.15">
      <c r="A27" s="24">
        <f>Registro!A28</f>
        <v>0</v>
      </c>
      <c r="B27" s="24"/>
      <c r="C27" s="41"/>
      <c r="D27" s="41"/>
      <c r="E27" s="41"/>
      <c r="F27" s="24"/>
      <c r="G27" s="24"/>
      <c r="H27" s="10"/>
    </row>
    <row r="28" spans="1:8" s="6" customFormat="1" x14ac:dyDescent="0.15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0"/>
    </row>
    <row r="29" spans="1:8" s="6" customFormat="1" x14ac:dyDescent="0.15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0"/>
    </row>
    <row r="30" spans="1:8" s="6" customFormat="1" x14ac:dyDescent="0.15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61</v>
      </c>
      <c r="C35" s="34" t="s">
        <v>39</v>
      </c>
      <c r="D35" s="21"/>
      <c r="E35" s="21"/>
      <c r="G35" s="34" t="s">
        <v>49</v>
      </c>
      <c r="H35" s="21"/>
    </row>
    <row r="36" spans="1:8" ht="28.5" customHeight="1" x14ac:dyDescent="0.15">
      <c r="A36" s="9" t="s">
        <v>40</v>
      </c>
      <c r="C36" s="38" t="s">
        <v>60</v>
      </c>
      <c r="D36" s="39"/>
      <c r="E36" s="39"/>
      <c r="G36" s="14" t="s">
        <v>14</v>
      </c>
      <c r="H36" s="14"/>
    </row>
    <row r="38" spans="1:8" ht="24.75" customHeight="1" x14ac:dyDescent="0.15">
      <c r="A38" s="27" t="s">
        <v>20</v>
      </c>
      <c r="B38" s="27"/>
      <c r="C38" s="27"/>
      <c r="D38" s="27"/>
      <c r="E38" s="27"/>
      <c r="F38" s="27"/>
      <c r="G38" s="27"/>
      <c r="H38" s="27"/>
    </row>
    <row r="43" spans="1:8" x14ac:dyDescent="0.15">
      <c r="H43" s="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C26" sqref="C26:H27"/>
    </sheetView>
  </sheetViews>
  <sheetFormatPr defaultColWidth="11.43359375" defaultRowHeight="12.75" x14ac:dyDescent="0.15"/>
  <cols>
    <col min="1" max="1" width="28.92187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B1" s="44" t="s">
        <v>22</v>
      </c>
      <c r="C1" s="44"/>
      <c r="D1" s="44"/>
      <c r="E1" s="44"/>
      <c r="F1" s="44"/>
      <c r="G1" s="44"/>
      <c r="H1" s="44"/>
    </row>
    <row r="3" spans="1:8" x14ac:dyDescent="0.1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1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tr">
        <f>Registro!B8</f>
        <v>M.I.I. FRANCISCO JAVIER TORRES PEREZ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2</v>
      </c>
      <c r="C9" s="21"/>
      <c r="D9" s="8"/>
      <c r="F9" s="4" t="s">
        <v>11</v>
      </c>
      <c r="G9" s="33" t="str">
        <f>Registro!F9</f>
        <v>SEP 22- ENE 23</v>
      </c>
      <c r="H9" s="33"/>
    </row>
    <row r="11" spans="1:8" x14ac:dyDescent="0.15">
      <c r="A11" s="4" t="s">
        <v>4</v>
      </c>
      <c r="B11" s="21" t="str">
        <f>Registro!B11</f>
        <v>GESTION ACADEMICA Y VINCULACION</v>
      </c>
      <c r="C11" s="21"/>
      <c r="D11" s="21"/>
      <c r="E11" s="21"/>
      <c r="F11" s="21"/>
      <c r="G11" s="21"/>
      <c r="H11" s="2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15">
      <c r="A14" s="24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15">
      <c r="A17" s="24" t="str">
        <f>Registro!A17</f>
        <v xml:space="preserve">1 Reuniones de academias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15">
      <c r="A21" s="24" t="str">
        <f>Registro!A21</f>
        <v>Se realizó el plan de trabajo de la academia</v>
      </c>
      <c r="B21" s="24"/>
      <c r="C21" s="41" t="s">
        <v>33</v>
      </c>
      <c r="D21" s="41"/>
      <c r="E21" s="41"/>
      <c r="F21" s="40" t="s">
        <v>26</v>
      </c>
      <c r="G21" s="40"/>
      <c r="H21" s="10">
        <v>0.66</v>
      </c>
    </row>
    <row r="22" spans="1:8" s="6" customFormat="1" ht="35.25" customHeight="1" x14ac:dyDescent="0.15">
      <c r="A22" s="24" t="str">
        <f>Registro!A23</f>
        <v>analizar  la semana de congreso de la academia de electromecanica</v>
      </c>
      <c r="B22" s="24"/>
      <c r="C22" s="41" t="s">
        <v>33</v>
      </c>
      <c r="D22" s="41"/>
      <c r="E22" s="41"/>
      <c r="F22" s="24" t="s">
        <v>27</v>
      </c>
      <c r="G22" s="24"/>
      <c r="H22" s="10">
        <v>0.66</v>
      </c>
    </row>
    <row r="23" spans="1:8" s="6" customFormat="1" ht="35.25" customHeight="1" x14ac:dyDescent="0.15">
      <c r="A23" s="24" t="str">
        <f>Registro!A24</f>
        <v>Realizar el banco de residencias profesionales</v>
      </c>
      <c r="B23" s="24"/>
      <c r="C23" s="41" t="s">
        <v>33</v>
      </c>
      <c r="D23" s="41"/>
      <c r="E23" s="41"/>
      <c r="F23" s="24" t="s">
        <v>28</v>
      </c>
      <c r="G23" s="24"/>
      <c r="H23" s="10">
        <v>0.66</v>
      </c>
    </row>
    <row r="24" spans="1:8" s="6" customFormat="1" ht="35.25" customHeight="1" x14ac:dyDescent="0.15">
      <c r="A24" s="24" t="str">
        <f>Registro!A25</f>
        <v>Asignar comisiones para el congreso de electromecanica</v>
      </c>
      <c r="B24" s="24"/>
      <c r="C24" s="41" t="s">
        <v>33</v>
      </c>
      <c r="D24" s="41"/>
      <c r="E24" s="41"/>
      <c r="F24" s="40" t="s">
        <v>29</v>
      </c>
      <c r="G24" s="40"/>
      <c r="H24" s="10">
        <v>0.66</v>
      </c>
    </row>
    <row r="25" spans="1:8" s="6" customFormat="1" ht="35.25" customHeight="1" x14ac:dyDescent="0.15">
      <c r="A25" s="24">
        <f>Registro!A26</f>
        <v>0</v>
      </c>
      <c r="B25" s="24"/>
      <c r="C25" s="41" t="s">
        <v>33</v>
      </c>
      <c r="D25" s="41"/>
      <c r="E25" s="41"/>
      <c r="F25" s="40" t="s">
        <v>30</v>
      </c>
      <c r="G25" s="40"/>
      <c r="H25" s="10">
        <v>0.66</v>
      </c>
    </row>
    <row r="26" spans="1:8" s="6" customFormat="1" ht="35.25" customHeight="1" x14ac:dyDescent="0.15">
      <c r="A26" s="24">
        <f>Registro!A27</f>
        <v>0</v>
      </c>
      <c r="B26" s="24"/>
      <c r="C26" s="41"/>
      <c r="D26" s="41"/>
      <c r="E26" s="41"/>
      <c r="F26" s="24"/>
      <c r="G26" s="24"/>
      <c r="H26" s="10"/>
    </row>
    <row r="27" spans="1:8" s="6" customFormat="1" ht="35.25" customHeight="1" x14ac:dyDescent="0.15">
      <c r="A27" s="24">
        <f>Registro!A28</f>
        <v>0</v>
      </c>
      <c r="B27" s="24"/>
      <c r="C27" s="41"/>
      <c r="D27" s="41"/>
      <c r="E27" s="41"/>
      <c r="F27" s="24"/>
      <c r="G27" s="24"/>
      <c r="H27" s="10"/>
    </row>
    <row r="28" spans="1:8" s="6" customFormat="1" x14ac:dyDescent="0.15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0"/>
    </row>
    <row r="29" spans="1:8" s="6" customFormat="1" x14ac:dyDescent="0.15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0"/>
    </row>
    <row r="30" spans="1:8" s="6" customFormat="1" x14ac:dyDescent="0.15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1" t="str">
        <f>Registro!C37</f>
        <v>M.I.I ESTEBAN DOMINGUEZ FISCAL</v>
      </c>
      <c r="D35" s="21"/>
      <c r="E35" s="21"/>
      <c r="G35" s="21" t="str">
        <f>Registro!F37</f>
        <v>MCJYS OFELIA ENRIQUEZ ORDAZ</v>
      </c>
      <c r="H35" s="21"/>
    </row>
    <row r="36" spans="1:8" ht="28.5" customHeight="1" x14ac:dyDescent="0.15">
      <c r="A36" s="9" t="str">
        <f>B8</f>
        <v>M.I.I. FRANCISCO JAVIER TORRES PEREZ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1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9" zoomScaleNormal="100" zoomScaleSheetLayoutView="100" workbookViewId="0">
      <selection activeCell="A14" sqref="A14:H14"/>
    </sheetView>
  </sheetViews>
  <sheetFormatPr defaultColWidth="11.43359375" defaultRowHeight="12.75" x14ac:dyDescent="0.15"/>
  <cols>
    <col min="1" max="1" width="28.92187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B1" s="44" t="s">
        <v>22</v>
      </c>
      <c r="C1" s="44"/>
      <c r="D1" s="44"/>
      <c r="E1" s="44"/>
      <c r="F1" s="44"/>
      <c r="G1" s="44"/>
      <c r="H1" s="44"/>
    </row>
    <row r="3" spans="1:8" x14ac:dyDescent="0.1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1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tr">
        <f>Registro!B8</f>
        <v>M.I.I. FRANCISCO JAVIER TORRES PEREZ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3</v>
      </c>
      <c r="C9" s="21"/>
      <c r="D9" s="8"/>
      <c r="F9" s="4" t="s">
        <v>11</v>
      </c>
      <c r="G9" s="33" t="str">
        <f>Registro!F9</f>
        <v>SEP 22- ENE 23</v>
      </c>
      <c r="H9" s="33"/>
    </row>
    <row r="11" spans="1:8" x14ac:dyDescent="0.15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24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24" t="str">
        <f>Registro!A17</f>
        <v xml:space="preserve">1 Reuniones de academias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15">
      <c r="A21" s="40" t="str">
        <f>Registro!A21</f>
        <v>Se realizó el plan de trabajo de la academia</v>
      </c>
      <c r="B21" s="40"/>
      <c r="C21" s="41" t="s">
        <v>34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15">
      <c r="A22" s="40" t="str">
        <f>Registro!A23</f>
        <v>analizar  la semana de congreso de la academia de electromecanica</v>
      </c>
      <c r="B22" s="40"/>
      <c r="C22" s="41" t="s">
        <v>34</v>
      </c>
      <c r="D22" s="41"/>
      <c r="E22" s="41"/>
      <c r="F22" s="24" t="s">
        <v>27</v>
      </c>
      <c r="G22" s="24"/>
      <c r="H22" s="10">
        <v>1</v>
      </c>
    </row>
    <row r="23" spans="1:8" s="6" customFormat="1" x14ac:dyDescent="0.15">
      <c r="A23" s="40" t="str">
        <f>Registro!A24</f>
        <v>Realizar el banco de residencias profesionales</v>
      </c>
      <c r="B23" s="40"/>
      <c r="C23" s="41" t="s">
        <v>34</v>
      </c>
      <c r="D23" s="41"/>
      <c r="E23" s="41"/>
      <c r="F23" s="24" t="s">
        <v>28</v>
      </c>
      <c r="G23" s="24"/>
      <c r="H23" s="10">
        <v>1</v>
      </c>
    </row>
    <row r="24" spans="1:8" s="6" customFormat="1" x14ac:dyDescent="0.15">
      <c r="A24" s="40" t="str">
        <f>Registro!A25</f>
        <v>Asignar comisiones para el congreso de electromecanica</v>
      </c>
      <c r="B24" s="40"/>
      <c r="C24" s="41" t="s">
        <v>34</v>
      </c>
      <c r="D24" s="41"/>
      <c r="E24" s="41"/>
      <c r="F24" s="40" t="s">
        <v>29</v>
      </c>
      <c r="G24" s="40"/>
      <c r="H24" s="10">
        <v>1</v>
      </c>
    </row>
    <row r="25" spans="1:8" s="6" customFormat="1" x14ac:dyDescent="0.15">
      <c r="A25" s="40">
        <f>Registro!A26</f>
        <v>0</v>
      </c>
      <c r="B25" s="40"/>
      <c r="C25" s="41" t="s">
        <v>34</v>
      </c>
      <c r="D25" s="41"/>
      <c r="E25" s="41"/>
      <c r="F25" s="40" t="s">
        <v>30</v>
      </c>
      <c r="G25" s="40"/>
      <c r="H25" s="10">
        <v>1</v>
      </c>
    </row>
    <row r="26" spans="1:8" s="6" customFormat="1" x14ac:dyDescent="0.15">
      <c r="A26" s="40">
        <f>Registro!A27</f>
        <v>0</v>
      </c>
      <c r="B26" s="40"/>
      <c r="C26" s="41" t="s">
        <v>34</v>
      </c>
      <c r="D26" s="41"/>
      <c r="E26" s="41"/>
      <c r="F26" s="24" t="s">
        <v>31</v>
      </c>
      <c r="G26" s="24"/>
      <c r="H26" s="10">
        <v>1</v>
      </c>
    </row>
    <row r="27" spans="1:8" s="6" customFormat="1" x14ac:dyDescent="0.15">
      <c r="A27" s="40">
        <f>Registro!A28</f>
        <v>0</v>
      </c>
      <c r="B27" s="40"/>
      <c r="C27" s="41" t="s">
        <v>34</v>
      </c>
      <c r="D27" s="41"/>
      <c r="E27" s="41"/>
      <c r="F27" s="24" t="s">
        <v>32</v>
      </c>
      <c r="G27" s="24"/>
      <c r="H27" s="10">
        <v>1</v>
      </c>
    </row>
    <row r="28" spans="1:8" s="6" customFormat="1" x14ac:dyDescent="0.15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0"/>
    </row>
    <row r="29" spans="1:8" s="6" customFormat="1" x14ac:dyDescent="0.15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0"/>
    </row>
    <row r="30" spans="1:8" s="6" customFormat="1" x14ac:dyDescent="0.15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1" t="str">
        <f>Registro!C37</f>
        <v>M.I.I ESTEBAN DOMINGUEZ FISCAL</v>
      </c>
      <c r="D35" s="21"/>
      <c r="E35" s="21"/>
      <c r="G35" s="21" t="str">
        <f>Registro!F37</f>
        <v>MCJYS OFELIA ENRIQUEZ ORDAZ</v>
      </c>
      <c r="H35" s="21"/>
    </row>
    <row r="36" spans="1:8" ht="28.5" customHeight="1" x14ac:dyDescent="0.15">
      <c r="A36" s="9" t="str">
        <f>B8</f>
        <v>M.I.I. FRANCISCO JAVIER TORRES PEREZ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1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2023-01-27T16:52:13Z</dcterms:modified>
</cp:coreProperties>
</file>