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Segundo Reporte\"/>
    </mc:Choice>
  </mc:AlternateContent>
  <xr:revisionPtr revIDLastSave="0" documentId="13_ncr:1_{2DD553A6-C0C4-4B7C-929D-89C06CE1E7A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<sst xmlns="http://schemas.openxmlformats.org/spreadsheetml/2006/main" count="92" uniqueCount="45">
  <si>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</si>
  <si>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</si>
  <si>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</si>
  <si>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</si>
  <si>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</si>
  <si>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</si>
  <si>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</si>
  <si>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</si>
  <si>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</si>
  <si>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</si>
  <si>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</si>
  <si>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</si>
  <si>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</si>
  <si>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</si>
  <si>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</si>
  <si>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</si>
  <si>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</si>
  <si>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</si>
  <si>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</si>
  <si>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</si>
  <si>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</si>
  <si>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</si>
  <si>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</si>
  <si>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</si>
  <si>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</si>
  <si>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</si>
  <si>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</si>
  <si>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</si>
  <si>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</si>
  <si>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</si>
  <si>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</si>
  <si>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</si>
  <si>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</si>
  <si>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</si>
  <si>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</si>
  <si>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05092022-0601023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</si>
  <si>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</si>
  <si>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</si>
  <si>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</si>
  <si>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</si>
  <si>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</si>
  <si>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</si>
  <si>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 VICTOR MANUEL CHONTAL AMADOR</t>
  </si>
  <si>
    <t>1 ACTA DE ACADEMIA ORDINARIA Y 1 ACTA DE ACADEMIA EXTRAORDINARIA</t>
  </si>
  <si>
    <t>20102022-16112022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</si>
</sst>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42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 x14ac:dyDescent="0.2">
      <c r="A21" s="30" t="s">
        <v>39</v>
      </c>
      <c r="B21" s="31"/>
      <c r="C21" s="31"/>
      <c r="D21" s="31"/>
      <c r="E21" s="31"/>
      <c r="F21" s="32"/>
      <c r="G21" s="16" t="s">
        <v>35</v>
      </c>
    </row>
    <row r="22" spans="1:7" s="6" customFormat="1" ht="127.5" customHeight="1" x14ac:dyDescent="0.2">
      <c r="A22" s="30"/>
      <c r="B22" s="31"/>
      <c r="C22" s="31"/>
      <c r="D22" s="31"/>
      <c r="E22" s="31"/>
      <c r="F22" s="32"/>
      <c r="G22" s="16"/>
    </row>
    <row r="23" spans="1:7" s="6" customFormat="1" ht="37.5" customHeight="1" x14ac:dyDescent="0.2">
      <c r="A23" s="30"/>
      <c r="B23" s="33"/>
      <c r="C23" s="33"/>
      <c r="D23" s="33"/>
      <c r="E23" s="33"/>
      <c r="F23" s="34"/>
      <c r="G23" s="16"/>
    </row>
    <row r="24" spans="1:7" s="6" customFormat="1" ht="119.25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23" t="s">
        <v>33</v>
      </c>
      <c r="D36" s="23"/>
      <c r="E36"/>
      <c r="F36" s="25" t="s">
        <v>32</v>
      </c>
      <c r="G36" s="25"/>
    </row>
    <row r="37" spans="1:7" ht="28.5" customHeight="1" x14ac:dyDescent="0.2">
      <c r="A37" s="9" t="s">
        <v>15</v>
      </c>
      <c r="C37" s="24" t="s">
        <v>31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75" customHeight="1" x14ac:dyDescent="0.2">
      <c r="A21" s="43" t="str">
        <f>Registro!A21</f>
        <v>Asistencia a reuniones convocadas para planeación, organización y ejecución de actividades asignadas</v>
      </c>
      <c r="B21" s="43"/>
      <c r="C21" s="44" t="s">
        <v>26</v>
      </c>
      <c r="D21" s="44"/>
      <c r="E21" s="44"/>
      <c r="F21" s="21" t="s">
        <v>41</v>
      </c>
      <c r="G21" s="21"/>
      <c r="H21" s="10">
        <v>0.33</v>
      </c>
    </row>
    <row r="22" spans="1:8" s="6" customFormat="1" ht="12.75" customHeight="1" x14ac:dyDescent="0.2">
      <c r="A22" s="43"/>
      <c r="B22" s="43"/>
      <c r="C22" s="44"/>
      <c r="D22" s="44"/>
      <c r="E22" s="44"/>
      <c r="F22" s="47"/>
      <c r="G22" s="47"/>
      <c r="H22" s="10"/>
    </row>
    <row r="23" spans="1:8" s="6" customFormat="1" ht="12.75" customHeight="1" x14ac:dyDescent="0.2">
      <c r="A23" s="21"/>
      <c r="B23" s="21"/>
      <c r="C23" s="44"/>
      <c r="D23" s="44"/>
      <c r="E23" s="44"/>
      <c r="F23" s="47"/>
      <c r="G23" s="47"/>
      <c r="H23" s="10"/>
    </row>
    <row r="24" spans="1:8" s="6" customFormat="1" ht="12.75" customHeight="1" x14ac:dyDescent="0.2">
      <c r="A24" s="43"/>
      <c r="B24" s="43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ING.  MA. ELENA MORALES BENITEZ</v>
      </c>
      <c r="D35" s="49"/>
      <c r="E35" s="49"/>
      <c r="G35" s="49" t="str">
        <f>Registro!F36</f>
        <v>M.C.J.S OFELIA ENRIQUEZ ORDAZ</v>
      </c>
      <c r="H35" s="49"/>
    </row>
    <row r="36" spans="1:8" ht="54" customHeight="1" x14ac:dyDescent="0.2">
      <c r="A36" s="9" t="str">
        <f>B8</f>
        <v>MTI VICTOR MANUEL CHONTAL AMADOR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68.25" customHeight="1" x14ac:dyDescent="0.2">
      <c r="A21" s="43" t="str">
        <f>Registro!A21</f>
        <v>Asistencia a reuniones convocadas para planeación, organización y ejecución de actividades asignadas</v>
      </c>
      <c r="B21" s="43"/>
      <c r="C21" s="44" t="s">
        <v>44</v>
      </c>
      <c r="D21" s="44"/>
      <c r="E21" s="44"/>
      <c r="F21" s="21" t="s">
        <v>43</v>
      </c>
      <c r="G21" s="21"/>
      <c r="H21" s="10">
        <v>0.66</v>
      </c>
    </row>
    <row r="22" spans="1:8" s="6" customFormat="1" x14ac:dyDescent="0.2">
      <c r="A22" s="47"/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Asistencia a reuniones convocadas para planeación, organización y ejecución de actividades asignadas</v>
      </c>
      <c r="B21" s="47"/>
      <c r="C21" s="44" t="s">
        <v>25</v>
      </c>
      <c r="D21" s="44"/>
      <c r="E21" s="44"/>
      <c r="F21" s="47" t="s">
        <v>27</v>
      </c>
      <c r="G21" s="47"/>
      <c r="H21" s="10">
        <v>1</v>
      </c>
    </row>
    <row r="22" spans="1:8" s="6" customFormat="1" x14ac:dyDescent="0.2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>
        <f>Registro!A26</f>
        <v>0</v>
      </c>
      <c r="B26" s="47"/>
      <c r="C26" s="44">
        <f>Registro!G26</f>
        <v>0</v>
      </c>
      <c r="D26" s="44"/>
      <c r="E26" s="44"/>
      <c r="F26" s="47" t="s">
        <v>28</v>
      </c>
      <c r="G26" s="47"/>
      <c r="H26" s="10">
        <v>1</v>
      </c>
    </row>
    <row r="27" spans="1:8" s="6" customFormat="1" x14ac:dyDescent="0.2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 t="e">
        <f>Registro!#REF!</f>
        <v>#REF!</v>
      </c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2022-11-17T00:27:55Z</dcterms:modified>
</cp:coreProperties>
</file>