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7" i="7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C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<sst xmlns="http://schemas.openxmlformats.org/spreadsheetml/2006/main" count="115" uniqueCount="55">
  <si>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</si>
  <si>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</si>
  <si>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</si>
  <si>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</si>
  <si>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</si>
  <si>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</si>
  <si>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</si>
  <si>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</si>
  <si>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</si>
  <si>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</si>
  <si>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</si>
  <si>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</si>
  <si>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</si>
  <si>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</si>
  <si>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</si>
  <si>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</si>
  <si>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</si>
  <si>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</si>
  <si>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</si>
  <si>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</si>
  <si>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</si>
  <si>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</si>
  <si>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</si>
  <si>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</si>
  <si>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</si>
  <si>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</si>
  <si>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05/09/22 al 21/10/2022</t>
  </si>
  <si>
    <t>22/10/22 al 18/11/22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</si>
  <si>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</si>
  <si>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</si>
  <si>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05/09/2022-06/01/23</t>
  </si>
  <si>
    <t>05/09/2022-21/10/22</t>
  </si>
  <si>
    <t>TUTORIA Y DIRECCIÓN INDIVIDUALIZADA(Tutoria grupal)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</si>
  <si>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</si>
  <si>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</si>
  <si>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</si>
  <si>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</si>
  <si>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</si>
  <si>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Entrega  del reporte mensual a la coordinación de tutorias de Ingeniría Mecatrónica</t>
  </si>
  <si>
    <t>Expediente virtual</t>
  </si>
  <si>
    <t>Fotografía digital compartida en DRIVE</t>
  </si>
  <si>
    <t>Archivo compartido en DRIVE</t>
  </si>
  <si>
    <t>Elaboración del reporte final, lista de acreditados y reporte semestral del tutor</t>
  </si>
  <si>
    <t>01/09/2022-30/09/2022</t>
  </si>
  <si>
    <t>Ing Juan Merlin Chontal</t>
  </si>
  <si>
    <t>Ing. Victor Palma Cruz</t>
  </si>
  <si>
    <t>Mtra. Ofelia Enriquez Ordaz</t>
  </si>
  <si>
    <t>Dar seguimiento al formato de acreditación y evaluación de la actividad tutorial</t>
  </si>
  <si>
    <t>Ing Victor Palma Cruz</t>
  </si>
  <si>
    <t>Mtra Ofelia Enriquez Ordaz</t>
  </si>
  <si>
    <t>Tutor</t>
  </si>
  <si>
    <t>JUAN MERLIN CHONTAL</t>
  </si>
  <si>
    <t>MECATRÓNICA</t>
  </si>
  <si>
    <t>ING JUAN MERLIN CHONTAL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</si>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</sst>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" zoomScale="110" zoomScaleNormal="11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52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29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34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20" t="s">
        <v>33</v>
      </c>
      <c r="B21" s="21"/>
      <c r="C21" s="21"/>
      <c r="D21" s="21"/>
      <c r="E21" s="21"/>
      <c r="F21" s="22"/>
      <c r="G21" s="12">
        <v>44809</v>
      </c>
    </row>
    <row r="22" spans="1:7" s="6" customFormat="1" x14ac:dyDescent="0.2">
      <c r="A22" s="20" t="s">
        <v>37</v>
      </c>
      <c r="B22" s="21"/>
      <c r="C22" s="21"/>
      <c r="D22" s="21"/>
      <c r="E22" s="21"/>
      <c r="F22" s="22"/>
      <c r="G22" s="12" t="s">
        <v>30</v>
      </c>
    </row>
    <row r="23" spans="1:7" s="6" customFormat="1" x14ac:dyDescent="0.2">
      <c r="A23" s="20" t="s">
        <v>35</v>
      </c>
      <c r="B23" s="21"/>
      <c r="C23" s="21"/>
      <c r="D23" s="21"/>
      <c r="E23" s="21"/>
      <c r="F23" s="22"/>
      <c r="G23" s="12" t="s">
        <v>31</v>
      </c>
    </row>
    <row r="24" spans="1:7" s="6" customFormat="1" x14ac:dyDescent="0.2">
      <c r="A24" s="20" t="s">
        <v>38</v>
      </c>
      <c r="B24" s="21"/>
      <c r="C24" s="21"/>
      <c r="D24" s="21"/>
      <c r="E24" s="21"/>
      <c r="F24" s="22"/>
      <c r="G24" s="12" t="s">
        <v>30</v>
      </c>
    </row>
    <row r="25" spans="1:7" s="6" customFormat="1" x14ac:dyDescent="0.2">
      <c r="A25" s="20" t="s">
        <v>36</v>
      </c>
      <c r="B25" s="21"/>
      <c r="C25" s="21"/>
      <c r="D25" s="21"/>
      <c r="E25" s="21"/>
      <c r="F25" s="22"/>
      <c r="G25" s="12" t="s">
        <v>43</v>
      </c>
    </row>
    <row r="26" spans="1:7" s="6" customFormat="1" x14ac:dyDescent="0.2">
      <c r="A26" s="20" t="s">
        <v>47</v>
      </c>
      <c r="B26" s="21"/>
      <c r="C26" s="21"/>
      <c r="D26" s="21"/>
      <c r="E26" s="21"/>
      <c r="F26" s="22"/>
      <c r="G26" s="12">
        <v>44936</v>
      </c>
    </row>
    <row r="27" spans="1:7" s="6" customFormat="1" x14ac:dyDescent="0.2">
      <c r="A27" s="20" t="s">
        <v>42</v>
      </c>
      <c r="B27" s="21"/>
      <c r="C27" s="21"/>
      <c r="D27" s="21"/>
      <c r="E27" s="21"/>
      <c r="F27" s="22"/>
      <c r="G27" s="12">
        <v>44936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44</v>
      </c>
      <c r="C37" s="23" t="s">
        <v>48</v>
      </c>
      <c r="D37" s="23"/>
      <c r="E37"/>
      <c r="F37" s="23" t="s">
        <v>49</v>
      </c>
      <c r="G37" s="23"/>
    </row>
    <row r="38" spans="1:7" ht="28.5" customHeight="1" x14ac:dyDescent="0.2">
      <c r="A38" s="10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54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29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0">
        <v>44809</v>
      </c>
      <c r="D21" s="40"/>
      <c r="E21" s="40"/>
      <c r="F21" s="26" t="s">
        <v>41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0" t="s">
        <v>26</v>
      </c>
      <c r="D22" s="40"/>
      <c r="E22" s="40"/>
      <c r="F22" s="26" t="s">
        <v>39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0" t="s">
        <v>26</v>
      </c>
      <c r="D23" s="40"/>
      <c r="E23" s="40"/>
      <c r="F23" s="26" t="s">
        <v>40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del reporte mensual a la coordinación de tutorias de Ingeniría Mecatrónica</v>
      </c>
      <c r="B24" s="26"/>
      <c r="C24" s="40">
        <v>44832</v>
      </c>
      <c r="D24" s="40"/>
      <c r="E24" s="40"/>
      <c r="F24" s="26" t="s">
        <v>41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0" t="s">
        <v>26</v>
      </c>
      <c r="D25" s="40"/>
      <c r="E25" s="40"/>
      <c r="F25" s="26" t="s">
        <v>41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0">
        <v>44936</v>
      </c>
      <c r="D26" s="40"/>
      <c r="E26" s="40"/>
      <c r="F26" s="26" t="s">
        <v>41</v>
      </c>
      <c r="G26" s="26"/>
      <c r="H26" s="11">
        <v>0.33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0">
        <f>Registro!G27</f>
        <v>44936</v>
      </c>
      <c r="D27" s="40"/>
      <c r="E27" s="40"/>
      <c r="F27" s="26" t="s">
        <v>41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0"/>
      <c r="D28" s="40"/>
      <c r="E28" s="40"/>
      <c r="F28" s="41"/>
      <c r="G28" s="41"/>
      <c r="H28" s="11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44</v>
      </c>
      <c r="C35" s="23" t="s">
        <v>45</v>
      </c>
      <c r="D35" s="23"/>
      <c r="E35" s="23"/>
      <c r="G35" s="23" t="s">
        <v>46</v>
      </c>
      <c r="H35" s="23"/>
    </row>
    <row r="36" spans="1:8" ht="28.5" customHeight="1" x14ac:dyDescent="0.2">
      <c r="A36" s="18" t="s">
        <v>50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06" zoomScaleNormal="106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0">
        <v>44809</v>
      </c>
      <c r="D21" s="40"/>
      <c r="E21" s="40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0" t="s">
        <v>27</v>
      </c>
      <c r="D22" s="40"/>
      <c r="E22" s="40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0" t="s">
        <v>27</v>
      </c>
      <c r="D23" s="40"/>
      <c r="E23" s="40"/>
      <c r="F23" s="26" t="str">
        <f>'Reporte 1'!F23:G23</f>
        <v>Fotografía digital compartida en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del reporte mensual a la coordinación de tutorias de Ingeniría Mecatrónica</v>
      </c>
      <c r="B24" s="26"/>
      <c r="C24" s="40">
        <v>44862</v>
      </c>
      <c r="D24" s="40"/>
      <c r="E24" s="40"/>
      <c r="F24" s="41" t="str">
        <f>'Reporte 1'!F24:G24</f>
        <v>Archivo compartido en DRIVE</v>
      </c>
      <c r="G24" s="41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0">
        <v>44936</v>
      </c>
      <c r="D25" s="40"/>
      <c r="E25" s="40"/>
      <c r="F25" s="46" t="str">
        <f>'Reporte 1'!F25:G25</f>
        <v>Archivo compartido en DRIVE</v>
      </c>
      <c r="G25" s="47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0">
        <v>44936</v>
      </c>
      <c r="D26" s="40"/>
      <c r="E26" s="40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0">
        <f>'Reporte 1'!C27:E27</f>
        <v>44936</v>
      </c>
      <c r="D27" s="40"/>
      <c r="E27" s="40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3" t="str">
        <f>Registro!C37</f>
        <v>Ing Victor Palma Cruz</v>
      </c>
      <c r="D35" s="23"/>
      <c r="E35" s="23"/>
      <c r="G35" s="23" t="str">
        <f>Registro!F37</f>
        <v>Mtra Ofelia Enriquez Ordaz</v>
      </c>
      <c r="H35" s="23"/>
    </row>
    <row r="36" spans="1:8" ht="28.5" customHeight="1" x14ac:dyDescent="0.2">
      <c r="A36" s="10" t="str">
        <f>'Reporte 1'!A36</f>
        <v>Tutor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130" zoomScaleNormal="13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51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">
        <v>28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4.75" customHeight="1" x14ac:dyDescent="0.2">
      <c r="A21" s="39" t="str">
        <f>Registro!A21</f>
        <v>Elaboracion del PAT</v>
      </c>
      <c r="B21" s="39"/>
      <c r="C21" s="40">
        <f>'Reporte 1'!C21:E21</f>
        <v>44809</v>
      </c>
      <c r="D21" s="40"/>
      <c r="E21" s="40"/>
      <c r="F21" s="41" t="str">
        <f>'Reporte 1'!F21:G21</f>
        <v>Archivo compartido en DRIVE</v>
      </c>
      <c r="G21" s="41"/>
      <c r="H21" s="11">
        <v>1</v>
      </c>
    </row>
    <row r="22" spans="1:8" s="6" customFormat="1" ht="26.25" customHeight="1" x14ac:dyDescent="0.2">
      <c r="A22" s="39" t="str">
        <f>Registro!A22</f>
        <v>Seguimiento al expediente de los tutorados</v>
      </c>
      <c r="B22" s="39"/>
      <c r="C22" s="40" t="str">
        <f>'Reporte 1'!C22:E22</f>
        <v>05/09/22 al 21/10/2022</v>
      </c>
      <c r="D22" s="40"/>
      <c r="E22" s="40"/>
      <c r="F22" s="39" t="str">
        <f>'Reporte 1'!F22:G22</f>
        <v>Expediente virtual</v>
      </c>
      <c r="G22" s="39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0" t="str">
        <f>'Reporte 1'!C23:E23</f>
        <v>05/09/22 al 21/10/2022</v>
      </c>
      <c r="D23" s="40"/>
      <c r="E23" s="40"/>
      <c r="F23" s="26" t="str">
        <f>'Reporte 1'!F23:G23</f>
        <v>Fotografía digital compartida en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del reporte mensual a la coordinación de tutorias de Ingeniría Mecatrónica</v>
      </c>
      <c r="B24" s="26"/>
      <c r="C24" s="40">
        <v>44893</v>
      </c>
      <c r="D24" s="40"/>
      <c r="E24" s="40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0" t="str">
        <f>'Reporte 1'!C25:E25</f>
        <v>05/09/22 al 21/10/2022</v>
      </c>
      <c r="D25" s="40"/>
      <c r="E25" s="40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1" t="str">
        <f>Registro!A26</f>
        <v>Dar seguimiento al formato de acreditación y evaluación de la actividad tutorial</v>
      </c>
      <c r="B26" s="41"/>
      <c r="C26" s="40">
        <f>'Reporte 1'!C26:E26</f>
        <v>44936</v>
      </c>
      <c r="D26" s="40"/>
      <c r="E26" s="40"/>
      <c r="F26" s="41" t="str">
        <f>'Reporte 1'!F26:G26</f>
        <v>Archivo compartido en DRIVE</v>
      </c>
      <c r="G26" s="41"/>
      <c r="H26" s="11">
        <v>1</v>
      </c>
    </row>
    <row r="27" spans="1:8" s="6" customFormat="1" ht="24.75" customHeight="1" x14ac:dyDescent="0.2">
      <c r="A27" s="41" t="str">
        <f>Registro!A27</f>
        <v>Elaboración del reporte final, lista de acreditados y reporte semestral del tutor</v>
      </c>
      <c r="B27" s="41"/>
      <c r="C27" s="40">
        <f>'Reporte 1'!C27:E27</f>
        <v>44936</v>
      </c>
      <c r="D27" s="40"/>
      <c r="E27" s="40"/>
      <c r="F27" s="41" t="str">
        <f>'Reporte 1'!F27:G27</f>
        <v>Archivo compartido en DRIVE</v>
      </c>
      <c r="G27" s="41"/>
      <c r="H27" s="11">
        <v>1</v>
      </c>
    </row>
    <row r="28" spans="1:8" s="6" customFormat="1" x14ac:dyDescent="0.2">
      <c r="A28" s="39">
        <f>Registro!A29</f>
        <v>0</v>
      </c>
      <c r="B28" s="39"/>
      <c r="C28" s="40"/>
      <c r="D28" s="40"/>
      <c r="E28" s="40"/>
      <c r="F28" s="41">
        <f>'Reporte 1'!F28:G28</f>
        <v>0</v>
      </c>
      <c r="G28" s="41"/>
      <c r="H28" s="11"/>
    </row>
    <row r="29" spans="1:8" s="6" customFormat="1" x14ac:dyDescent="0.2">
      <c r="A29" s="39">
        <f>Registro!A30</f>
        <v>0</v>
      </c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Victor Palma Cruz</v>
      </c>
      <c r="D35" s="23"/>
      <c r="E35" s="23"/>
      <c r="G35" s="23" t="str">
        <f>Registro!F37</f>
        <v>Mtra Ofelia Enriquez Ordaz</v>
      </c>
      <c r="H35" s="23"/>
    </row>
    <row r="36" spans="1:8" ht="28.5" customHeight="1" x14ac:dyDescent="0.2">
      <c r="A36" s="18" t="str">
        <f>'Reporte 1'!A36</f>
        <v>Tutor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2022-11-16T23:24:14Z</dcterms:modified>
</cp:coreProperties>
</file>