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36" i="8" l="1"/>
  <c r="C36" i="7"/>
  <c r="F25" i="9" l="1"/>
  <c r="A22" i="9"/>
  <c r="A21" i="9"/>
  <c r="G9" i="7" l="1"/>
  <c r="A17" i="7" l="1"/>
  <c r="A17" i="8"/>
  <c r="G35" i="9" l="1"/>
  <c r="C35" i="9"/>
  <c r="A27" i="9"/>
  <c r="A26" i="9"/>
  <c r="A25" i="9"/>
  <c r="A24" i="9"/>
  <c r="A23" i="9"/>
  <c r="A17" i="9"/>
  <c r="A14" i="9"/>
  <c r="B11" i="9"/>
  <c r="G9" i="9"/>
  <c r="D6" i="9"/>
  <c r="G35" i="8"/>
  <c r="C35" i="8"/>
  <c r="A27" i="8"/>
  <c r="A26" i="8"/>
  <c r="A25" i="8"/>
  <c r="A24" i="8"/>
  <c r="A23" i="8"/>
  <c r="A22" i="8"/>
  <c r="A21" i="8"/>
  <c r="A14" i="8"/>
  <c r="B11" i="8"/>
  <c r="G9" i="8"/>
  <c r="D6" i="8"/>
  <c r="G35" i="7"/>
  <c r="C35" i="7"/>
  <c r="A27" i="7"/>
  <c r="A26" i="7"/>
  <c r="A25" i="7"/>
  <c r="A24" i="7"/>
  <c r="A23" i="7"/>
  <c r="A22" i="7"/>
  <c r="A21" i="7"/>
  <c r="A14" i="7"/>
  <c r="B11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<sst xmlns="http://schemas.openxmlformats.org/spreadsheetml/2006/main" count="141" uniqueCount="56">
  <si>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</si>
  <si>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</si>
  <si>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</si>
  <si>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</si>
  <si>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</si>
  <si>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</si>
  <si>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</si>
  <si>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</si>
  <si>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</si>
  <si>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</si>
  <si>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</si>
  <si>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</si>
  <si>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</si>
  <si>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</si>
  <si>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</si>
  <si>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</si>
  <si>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</si>
  <si>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</si>
  <si>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</si>
  <si>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</si>
  <si>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</si>
  <si>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</si>
  <si>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</si>
  <si>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</si>
  <si>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</si>
  <si>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Investigación Documental del contenido de las asignaturas</t>
  </si>
  <si>
    <t>Asesoría Extra clases de las asignaturas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</si>
  <si>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</si>
  <si>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</si>
  <si>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</si>
  <si>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</si>
  <si>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</si>
  <si>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</si>
  <si>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</si>
  <si>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</si>
  <si>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Formato de Asesorias y fotos</t>
  </si>
  <si>
    <t>22/10/22 al 18/11/22</t>
  </si>
  <si>
    <t>19/11/22 al 16/01/23</t>
  </si>
  <si>
    <t>ING. JUAN MERLIN CHONTAL</t>
  </si>
  <si>
    <t xml:space="preserve"> 3 Instrumentaciones didácticas
4 Reportes parciales
5 Instrumentaciones ( de acuerdo a la cantidad de materias)
3 Reportes de Proyectos Individuales</t>
  </si>
  <si>
    <t>Preparación de material didáctico de acuerdo al temario de las asignaturas</t>
  </si>
  <si>
    <t>Elaboración y aplicación instrumentos de evaluación de acuerdo al temario de las asignaturas</t>
  </si>
  <si>
    <t>Proceso de evaluación de los trabajos de los alumnos</t>
  </si>
  <si>
    <t>05/09/2022-06/01/2024</t>
  </si>
  <si>
    <t>Jefe de División de Ingeniería Mecatrónica</t>
  </si>
  <si>
    <t>Ing. Victor Palma Cruz</t>
  </si>
  <si>
    <t>Ing. Juan Merlin Chontal</t>
  </si>
  <si>
    <t>Archivos electrónicos</t>
  </si>
  <si>
    <t>Lista de cotejo,guia de observación o rúbrica</t>
  </si>
  <si>
    <t>Lista de calificación en plataforma SGI</t>
  </si>
  <si>
    <t>reporte de proyectos individuales en plataforma SGI</t>
  </si>
  <si>
    <t>ING JUAN MERLIN CHONTAL</t>
  </si>
  <si>
    <t>MCJyS Ofelia Enriquez Ordaz</t>
  </si>
  <si>
    <t>Subdirectora Académico</t>
  </si>
  <si>
    <t>MECATRONICA</t>
  </si>
  <si>
    <t>Ing.  Juan Merlin Chontal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</si>
</sst>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9" fontId="2" fillId="0" borderId="2" xfId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29" zoomScale="110" zoomScaleNormal="11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8" t="s">
        <v>19</v>
      </c>
      <c r="C1" s="28"/>
      <c r="D1" s="28"/>
      <c r="E1" s="28"/>
      <c r="F1" s="28"/>
      <c r="G1" s="28"/>
    </row>
    <row r="3" spans="1:7" x14ac:dyDescent="0.2">
      <c r="A3" s="36" t="s">
        <v>21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54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46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22</v>
      </c>
      <c r="G9" s="24"/>
    </row>
    <row r="11" spans="1:7" ht="31.5" customHeight="1" x14ac:dyDescent="0.2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29" t="s">
        <v>25</v>
      </c>
      <c r="B21" s="30"/>
      <c r="C21" s="30"/>
      <c r="D21" s="30"/>
      <c r="E21" s="30"/>
      <c r="F21" s="31"/>
      <c r="G21" s="12" t="s">
        <v>28</v>
      </c>
    </row>
    <row r="22" spans="1:7" s="6" customFormat="1" x14ac:dyDescent="0.2">
      <c r="A22" s="29" t="s">
        <v>30</v>
      </c>
      <c r="B22" s="30"/>
      <c r="C22" s="30"/>
      <c r="D22" s="30"/>
      <c r="E22" s="30"/>
      <c r="F22" s="31"/>
      <c r="G22" s="12" t="s">
        <v>28</v>
      </c>
    </row>
    <row r="23" spans="1:7" s="6" customFormat="1" x14ac:dyDescent="0.2">
      <c r="A23" s="29" t="s">
        <v>40</v>
      </c>
      <c r="B23" s="30"/>
      <c r="C23" s="30"/>
      <c r="D23" s="30"/>
      <c r="E23" s="30"/>
      <c r="F23" s="31"/>
      <c r="G23" s="12" t="s">
        <v>28</v>
      </c>
    </row>
    <row r="24" spans="1:7" s="6" customFormat="1" x14ac:dyDescent="0.2">
      <c r="A24" s="29" t="s">
        <v>41</v>
      </c>
      <c r="B24" s="30"/>
      <c r="C24" s="30"/>
      <c r="D24" s="30"/>
      <c r="E24" s="30"/>
      <c r="F24" s="31"/>
      <c r="G24" s="12" t="s">
        <v>28</v>
      </c>
    </row>
    <row r="25" spans="1:7" s="6" customFormat="1" x14ac:dyDescent="0.2">
      <c r="A25" s="29" t="s">
        <v>42</v>
      </c>
      <c r="B25" s="30"/>
      <c r="C25" s="30"/>
      <c r="D25" s="30"/>
      <c r="E25" s="30"/>
      <c r="F25" s="31"/>
      <c r="G25" s="12" t="s">
        <v>28</v>
      </c>
    </row>
    <row r="26" spans="1:7" s="6" customFormat="1" x14ac:dyDescent="0.2">
      <c r="A26" s="29" t="s">
        <v>26</v>
      </c>
      <c r="B26" s="30"/>
      <c r="C26" s="30"/>
      <c r="D26" s="30"/>
      <c r="E26" s="30"/>
      <c r="F26" s="31"/>
      <c r="G26" s="12" t="s">
        <v>43</v>
      </c>
    </row>
    <row r="27" spans="1:7" s="6" customFormat="1" x14ac:dyDescent="0.2">
      <c r="A27" s="29" t="s">
        <v>27</v>
      </c>
      <c r="B27" s="30"/>
      <c r="C27" s="30"/>
      <c r="D27" s="30"/>
      <c r="E27" s="30"/>
      <c r="F27" s="31"/>
      <c r="G27" s="12" t="s">
        <v>28</v>
      </c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29"/>
      <c r="B31" s="30"/>
      <c r="C31" s="30"/>
      <c r="D31" s="30"/>
      <c r="E31" s="30"/>
      <c r="F31" s="31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/>
      <c r="C36" s="25" t="s">
        <v>45</v>
      </c>
      <c r="D36" s="25"/>
      <c r="E36"/>
      <c r="F36" s="25" t="s">
        <v>52</v>
      </c>
      <c r="G36" s="25"/>
    </row>
    <row r="37" spans="1:7" ht="28.5" customHeight="1" x14ac:dyDescent="0.2">
      <c r="A37" s="10" t="s">
        <v>46</v>
      </c>
      <c r="C37" s="26" t="s">
        <v>44</v>
      </c>
      <c r="D37" s="26"/>
      <c r="F37" s="27" t="s">
        <v>53</v>
      </c>
      <c r="G37" s="27"/>
    </row>
    <row r="39" spans="1:7" x14ac:dyDescent="0.2">
      <c r="A39" s="19" t="s">
        <v>17</v>
      </c>
      <c r="B39" s="19"/>
      <c r="C39" s="19"/>
      <c r="D39" s="19"/>
      <c r="E39" s="19"/>
      <c r="F39" s="19"/>
      <c r="G39" s="19"/>
    </row>
  </sheetData>
  <mergeCells count="33">
    <mergeCell ref="A5:G5"/>
    <mergeCell ref="A22:F22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1:F21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MECATRONICA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38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4" t="str">
        <f>Registro!F9</f>
        <v>SEP 22- ENE 23</v>
      </c>
      <c r="H9" s="24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 xml:space="preserve"> 3 Instrumentaciones didácticas
4 Reportes parciales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3" t="str">
        <f>Registro!A21</f>
        <v>Investigación Documental del contenido de las asignaturas</v>
      </c>
      <c r="B21" s="23"/>
      <c r="C21" s="40" t="s">
        <v>29</v>
      </c>
      <c r="D21" s="40"/>
      <c r="E21" s="40"/>
      <c r="F21" s="23" t="s">
        <v>33</v>
      </c>
      <c r="G21" s="23"/>
      <c r="H21" s="11">
        <v>0.33</v>
      </c>
    </row>
    <row r="22" spans="1:8" s="6" customFormat="1" ht="35.25" customHeight="1" x14ac:dyDescent="0.2">
      <c r="A22" s="23" t="str">
        <f>Registro!A22</f>
        <v>Preparación de clases de materias de acuerdo al horario de clases asignado en este semestre.</v>
      </c>
      <c r="B22" s="23"/>
      <c r="C22" s="40" t="s">
        <v>29</v>
      </c>
      <c r="D22" s="40"/>
      <c r="E22" s="40"/>
      <c r="F22" s="23" t="s">
        <v>47</v>
      </c>
      <c r="G22" s="23"/>
      <c r="H22" s="11">
        <v>0.33</v>
      </c>
    </row>
    <row r="23" spans="1:8" s="6" customFormat="1" ht="35.25" customHeight="1" x14ac:dyDescent="0.2">
      <c r="A23" s="23" t="str">
        <f>Registro!A23</f>
        <v>Preparación de material didáctico de acuerdo al temario de las asignaturas</v>
      </c>
      <c r="B23" s="23"/>
      <c r="C23" s="40" t="s">
        <v>29</v>
      </c>
      <c r="D23" s="40"/>
      <c r="E23" s="40"/>
      <c r="F23" s="23" t="s">
        <v>47</v>
      </c>
      <c r="G23" s="23"/>
      <c r="H23" s="11">
        <v>0.33</v>
      </c>
    </row>
    <row r="24" spans="1:8" s="6" customFormat="1" ht="35.25" customHeight="1" x14ac:dyDescent="0.2">
      <c r="A24" s="23" t="str">
        <f>Registro!A24</f>
        <v>Elaboración y aplicación instrumentos de evaluación de acuerdo al temario de las asignaturas</v>
      </c>
      <c r="B24" s="23"/>
      <c r="C24" s="40" t="s">
        <v>29</v>
      </c>
      <c r="D24" s="40"/>
      <c r="E24" s="40"/>
      <c r="F24" s="23" t="s">
        <v>47</v>
      </c>
      <c r="G24" s="23"/>
      <c r="H24" s="11">
        <v>0.33</v>
      </c>
    </row>
    <row r="25" spans="1:8" s="6" customFormat="1" ht="35.25" customHeight="1" x14ac:dyDescent="0.2">
      <c r="A25" s="23" t="str">
        <f>Registro!A25</f>
        <v>Proceso de evaluación de los trabajos de los alumnos</v>
      </c>
      <c r="B25" s="23"/>
      <c r="C25" s="40" t="s">
        <v>29</v>
      </c>
      <c r="D25" s="40"/>
      <c r="E25" s="40"/>
      <c r="F25" s="43" t="s">
        <v>48</v>
      </c>
      <c r="G25" s="43"/>
      <c r="H25" s="11">
        <v>0.33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40" t="s">
        <v>29</v>
      </c>
      <c r="D26" s="40"/>
      <c r="E26" s="40"/>
      <c r="F26" s="23" t="s">
        <v>49</v>
      </c>
      <c r="G26" s="23"/>
      <c r="H26" s="11">
        <v>0.33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40" t="s">
        <v>29</v>
      </c>
      <c r="D27" s="40"/>
      <c r="E27" s="40"/>
      <c r="F27" s="23" t="s">
        <v>50</v>
      </c>
      <c r="G27" s="23"/>
      <c r="H27" s="11">
        <v>0.33</v>
      </c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5" t="str">
        <f>Registro!C36</f>
        <v>Ing. Victor Palma Cruz</v>
      </c>
      <c r="D35" s="25"/>
      <c r="E35" s="25"/>
      <c r="G35" s="32" t="str">
        <f>Registro!F36</f>
        <v>MCJyS Ofelia Enriquez Ordaz</v>
      </c>
      <c r="H35" s="32"/>
    </row>
    <row r="36" spans="1:8" ht="28.5" customHeight="1" x14ac:dyDescent="0.2">
      <c r="A36" s="10" t="s">
        <v>46</v>
      </c>
      <c r="C36" s="45" t="str">
        <f>Registro!C37</f>
        <v>Jefe de División de Ingeniería Mecatrónica</v>
      </c>
      <c r="D36" s="45"/>
      <c r="E36" s="45"/>
      <c r="G36" s="15" t="s">
        <v>14</v>
      </c>
      <c r="H36" s="15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5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MECATRONICA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51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3" customHeight="1" x14ac:dyDescent="0.2">
      <c r="A17" s="23" t="str">
        <f>Registro!A17</f>
        <v xml:space="preserve"> 3 Instrumentaciones didácticas
4 Reportes parciales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3" t="str">
        <f>Registro!A21</f>
        <v>Investigación Documental del contenido de las asignaturas</v>
      </c>
      <c r="B21" s="23"/>
      <c r="C21" s="40" t="s">
        <v>36</v>
      </c>
      <c r="D21" s="40"/>
      <c r="E21" s="40"/>
      <c r="F21" s="23" t="s">
        <v>33</v>
      </c>
      <c r="G21" s="23"/>
      <c r="H21" s="11">
        <v>0.66</v>
      </c>
    </row>
    <row r="22" spans="1:8" s="6" customFormat="1" ht="35.25" customHeight="1" x14ac:dyDescent="0.2">
      <c r="A22" s="23" t="str">
        <f>Registro!A22</f>
        <v>Preparación de clases de materias de acuerdo al horario de clases asignado en este semestre.</v>
      </c>
      <c r="B22" s="23"/>
      <c r="C22" s="40" t="s">
        <v>36</v>
      </c>
      <c r="D22" s="40"/>
      <c r="E22" s="40"/>
      <c r="F22" s="23" t="s">
        <v>47</v>
      </c>
      <c r="G22" s="23"/>
      <c r="H22" s="11">
        <v>0.66</v>
      </c>
    </row>
    <row r="23" spans="1:8" s="6" customFormat="1" ht="35.25" customHeight="1" x14ac:dyDescent="0.2">
      <c r="A23" s="23" t="str">
        <f>Registro!A23</f>
        <v>Preparación de material didáctico de acuerdo al temario de las asignaturas</v>
      </c>
      <c r="B23" s="23"/>
      <c r="C23" s="40" t="s">
        <v>36</v>
      </c>
      <c r="D23" s="40"/>
      <c r="E23" s="40"/>
      <c r="F23" s="23" t="s">
        <v>47</v>
      </c>
      <c r="G23" s="23"/>
      <c r="H23" s="11">
        <v>0.66</v>
      </c>
    </row>
    <row r="24" spans="1:8" s="6" customFormat="1" ht="35.25" customHeight="1" x14ac:dyDescent="0.2">
      <c r="A24" s="23" t="str">
        <f>Registro!A24</f>
        <v>Elaboración y aplicación instrumentos de evaluación de acuerdo al temario de las asignaturas</v>
      </c>
      <c r="B24" s="23"/>
      <c r="C24" s="40" t="s">
        <v>36</v>
      </c>
      <c r="D24" s="40"/>
      <c r="E24" s="40"/>
      <c r="F24" s="23" t="s">
        <v>47</v>
      </c>
      <c r="G24" s="23"/>
      <c r="H24" s="11">
        <v>0.66</v>
      </c>
    </row>
    <row r="25" spans="1:8" s="6" customFormat="1" ht="35.25" customHeight="1" x14ac:dyDescent="0.2">
      <c r="A25" s="23" t="str">
        <f>Registro!A25</f>
        <v>Proceso de evaluación de los trabajos de los alumnos</v>
      </c>
      <c r="B25" s="23"/>
      <c r="C25" s="40" t="s">
        <v>36</v>
      </c>
      <c r="D25" s="40"/>
      <c r="E25" s="40"/>
      <c r="F25" s="43" t="s">
        <v>48</v>
      </c>
      <c r="G25" s="43"/>
      <c r="H25" s="11">
        <v>0.66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40" t="s">
        <v>36</v>
      </c>
      <c r="D26" s="40"/>
      <c r="E26" s="40"/>
      <c r="F26" s="23" t="s">
        <v>49</v>
      </c>
      <c r="G26" s="23"/>
      <c r="H26" s="11">
        <v>0.66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40" t="s">
        <v>36</v>
      </c>
      <c r="D27" s="40"/>
      <c r="E27" s="40"/>
      <c r="F27" s="23" t="s">
        <v>50</v>
      </c>
      <c r="G27" s="23"/>
      <c r="H27" s="11">
        <v>0.66</v>
      </c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Victor Palma Cruz</v>
      </c>
      <c r="D35" s="25"/>
      <c r="E35" s="25"/>
      <c r="G35" s="32" t="str">
        <f>Registro!F36</f>
        <v>MCJyS Ofelia Enriquez Ordaz</v>
      </c>
      <c r="H35" s="32"/>
    </row>
    <row r="36" spans="1:8" ht="28.5" customHeight="1" x14ac:dyDescent="0.2">
      <c r="A36" s="10" t="s">
        <v>55</v>
      </c>
      <c r="C36" s="45" t="str">
        <f>'Reporte 1'!C36:E36</f>
        <v>Jefe de División de Ingeniería Mecatrónica</v>
      </c>
      <c r="D36" s="45"/>
      <c r="E36" s="45"/>
      <c r="G36" s="15" t="s">
        <v>14</v>
      </c>
      <c r="H36" s="15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E43" sqref="E4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MECATRONICA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46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 xml:space="preserve"> 3 Instrumentaciones didácticas
4 Reportes parciales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4" t="s">
        <v>8</v>
      </c>
    </row>
    <row r="21" spans="1:8" s="6" customFormat="1" ht="25.5" customHeight="1" x14ac:dyDescent="0.2">
      <c r="A21" s="43" t="str">
        <f>Registro!A21</f>
        <v>Investigación Documental del contenido de las asignaturas</v>
      </c>
      <c r="B21" s="43"/>
      <c r="C21" s="40" t="s">
        <v>37</v>
      </c>
      <c r="D21" s="40"/>
      <c r="E21" s="40"/>
      <c r="F21" s="44" t="s">
        <v>31</v>
      </c>
      <c r="G21" s="44"/>
      <c r="H21" s="11">
        <v>1</v>
      </c>
    </row>
    <row r="22" spans="1:8" s="6" customFormat="1" ht="24.75" customHeight="1" x14ac:dyDescent="0.2">
      <c r="A22" s="43" t="str">
        <f>Registro!A22</f>
        <v>Preparación de clases de materias de acuerdo al horario de clases asignado en este semestre.</v>
      </c>
      <c r="B22" s="43"/>
      <c r="C22" s="40" t="s">
        <v>37</v>
      </c>
      <c r="D22" s="40"/>
      <c r="E22" s="40"/>
      <c r="F22" s="23" t="s">
        <v>32</v>
      </c>
      <c r="G22" s="23"/>
      <c r="H22" s="11">
        <v>1</v>
      </c>
    </row>
    <row r="23" spans="1:8" s="6" customFormat="1" ht="25.5" customHeight="1" x14ac:dyDescent="0.2">
      <c r="A23" s="43" t="str">
        <f>Registro!A23</f>
        <v>Preparación de material didáctico de acuerdo al temario de las asignaturas</v>
      </c>
      <c r="B23" s="43"/>
      <c r="C23" s="40" t="s">
        <v>37</v>
      </c>
      <c r="D23" s="40"/>
      <c r="E23" s="40"/>
      <c r="F23" s="23" t="s">
        <v>33</v>
      </c>
      <c r="G23" s="23"/>
      <c r="H23" s="11">
        <v>1</v>
      </c>
    </row>
    <row r="24" spans="1:8" s="17" customFormat="1" ht="26.25" customHeight="1" x14ac:dyDescent="0.25">
      <c r="A24" s="43" t="str">
        <f>Registro!A24</f>
        <v>Elaboración y aplicación instrumentos de evaluación de acuerdo al temario de las asignaturas</v>
      </c>
      <c r="B24" s="43"/>
      <c r="C24" s="46" t="s">
        <v>37</v>
      </c>
      <c r="D24" s="46"/>
      <c r="E24" s="46"/>
      <c r="F24" s="43" t="s">
        <v>34</v>
      </c>
      <c r="G24" s="43"/>
      <c r="H24" s="18">
        <v>1</v>
      </c>
    </row>
    <row r="25" spans="1:8" s="6" customFormat="1" ht="25.5" customHeight="1" x14ac:dyDescent="0.2">
      <c r="A25" s="43" t="str">
        <f>Registro!A25</f>
        <v>Proceso de evaluación de los trabajos de los alumnos</v>
      </c>
      <c r="B25" s="43"/>
      <c r="C25" s="40" t="s">
        <v>37</v>
      </c>
      <c r="D25" s="40"/>
      <c r="E25" s="40"/>
      <c r="F25" s="43" t="str">
        <f>'Reporte 2'!F25:G25</f>
        <v>Lista de cotejo,guia de observación o rúbrica</v>
      </c>
      <c r="G25" s="43"/>
      <c r="H25" s="11">
        <v>1</v>
      </c>
    </row>
    <row r="26" spans="1:8" s="6" customFormat="1" ht="26.25" customHeight="1" x14ac:dyDescent="0.2">
      <c r="A26" s="23" t="str">
        <f>Registro!A26</f>
        <v>Asesoría Extra clases de las asignaturas</v>
      </c>
      <c r="B26" s="23"/>
      <c r="C26" s="40" t="s">
        <v>37</v>
      </c>
      <c r="D26" s="40"/>
      <c r="E26" s="40"/>
      <c r="F26" s="23" t="s">
        <v>35</v>
      </c>
      <c r="G26" s="23"/>
      <c r="H26" s="11">
        <v>1</v>
      </c>
    </row>
    <row r="27" spans="1:8" s="6" customFormat="1" ht="35.25" customHeight="1" x14ac:dyDescent="0.2">
      <c r="A27" s="43" t="str">
        <f>Registro!A27</f>
        <v>Elaboración de reportes administrativos de las actividades</v>
      </c>
      <c r="B27" s="43"/>
      <c r="C27" s="40" t="s">
        <v>37</v>
      </c>
      <c r="D27" s="40"/>
      <c r="E27" s="40"/>
      <c r="F27" s="23" t="s">
        <v>50</v>
      </c>
      <c r="G27" s="23"/>
      <c r="H27" s="11">
        <v>1</v>
      </c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Ing. Victor Palma Cruz</v>
      </c>
      <c r="D35" s="25"/>
      <c r="E35" s="25"/>
      <c r="G35" s="32" t="str">
        <f>Registro!F36</f>
        <v>MCJyS Ofelia Enriquez Ordaz</v>
      </c>
      <c r="H35" s="32"/>
    </row>
    <row r="36" spans="1:8" ht="28.5" customHeight="1" x14ac:dyDescent="0.2">
      <c r="A36" s="10" t="s">
        <v>46</v>
      </c>
      <c r="C36" s="45" t="s">
        <v>44</v>
      </c>
      <c r="D36" s="45"/>
      <c r="E36" s="45"/>
      <c r="G36" s="15" t="s">
        <v>53</v>
      </c>
      <c r="H36" s="15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2023-01-27T16:58:38Z</dcterms:modified>
</cp:coreProperties>
</file>