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0" yWindow="0" windowWidth="15345" windowHeight="454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9" l="1"/>
  <c r="C36" i="8"/>
  <c r="C36" i="7"/>
  <c r="F22" i="9" l="1"/>
  <c r="F21" i="9"/>
  <c r="C22" i="9"/>
  <c r="C23" i="9"/>
  <c r="C24" i="9"/>
  <c r="C25" i="9"/>
  <c r="C21" i="9"/>
  <c r="F22" i="8"/>
  <c r="F23" i="8"/>
  <c r="F23" i="9" s="1"/>
  <c r="F24" i="8"/>
  <c r="F24" i="9" s="1"/>
  <c r="F25" i="8"/>
  <c r="F25" i="9" s="1"/>
  <c r="F21" i="8"/>
  <c r="C22" i="7"/>
  <c r="C23" i="7"/>
  <c r="C24" i="7"/>
  <c r="C25" i="7"/>
  <c r="C21" i="7"/>
  <c r="A22" i="9"/>
  <c r="A23" i="9"/>
  <c r="A24" i="9"/>
  <c r="A25" i="9"/>
  <c r="A24" i="8"/>
  <c r="A25" i="8"/>
  <c r="A23" i="8"/>
  <c r="A22" i="8"/>
  <c r="A25" i="7"/>
  <c r="A24" i="7"/>
  <c r="A23" i="7"/>
  <c r="A22" i="7"/>
  <c r="A21" i="7"/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<sst xmlns="http://schemas.openxmlformats.org/spreadsheetml/2006/main" count="104" uniqueCount="53">
  <si>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</si>
  <si>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</si>
  <si>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</si>
  <si>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</si>
  <si>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</si>
  <si>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</si>
  <si>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</si>
  <si>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</si>
  <si>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</si>
  <si>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</si>
  <si>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</si>
  <si>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</si>
  <si>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</si>
  <si>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</si>
  <si>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</si>
  <si>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</si>
  <si>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</si>
  <si>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</si>
  <si>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</si>
  <si>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</si>
  <si>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</si>
  <si>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</si>
  <si>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</si>
  <si>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</si>
  <si>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MECATRÓNICA</t>
  </si>
  <si>
    <t>INGENIERIA MECATRÓNICA</t>
  </si>
  <si>
    <t>Las evidencias se enviarán a la coordinadora de tutorías a una carpeta compartida en plataforma Drive</t>
  </si>
  <si>
    <t>01/11/022 al 30/11/022</t>
  </si>
  <si>
    <t>22/10/22 al 18/11/2022</t>
  </si>
  <si>
    <t>TUTORIA Y DIRECCIÓN INDIVIDUALIZADA(Residencia)</t>
  </si>
  <si>
    <t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t>
  </si>
  <si>
    <t xml:space="preserve">Supervisar el reporte preliminar (anteproyecto) mediante formato electrónico establecido en los lineamientos </t>
  </si>
  <si>
    <t>05/09/2022 al 09/09/2023</t>
  </si>
  <si>
    <t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t>
  </si>
  <si>
    <t>Asesorar y supervisar avances en los proyectos de residencia, para la solución de problemas y explicación de temas relacionados con el proyecto</t>
  </si>
  <si>
    <t>05/09/2022-13/01/23</t>
  </si>
  <si>
    <t>Primera evaluación parcial del avance del proyecto</t>
  </si>
  <si>
    <t>Segunda evaluación parcial del avance del proyecto</t>
  </si>
  <si>
    <t>Evaluación del reporte final del proyecto de residencia</t>
  </si>
  <si>
    <t>Archivo digital</t>
  </si>
  <si>
    <t xml:space="preserve">Fotografía </t>
  </si>
  <si>
    <t>04/10/2022-19/10/22</t>
  </si>
  <si>
    <t>07/11/2022-22/11/22</t>
  </si>
  <si>
    <t>Ing. Víctor Palma Cruz</t>
  </si>
  <si>
    <t xml:space="preserve">Repote final entregado en CD en Estudios Superiores </t>
  </si>
  <si>
    <t>Ing Juan Merlin Chontal</t>
  </si>
  <si>
    <t>Subdirectora Académica</t>
  </si>
  <si>
    <t>Ing. Juan Merlin Chontal</t>
  </si>
  <si>
    <t>Fotografía o Archivo Digital</t>
  </si>
  <si>
    <t>Fotografía o Archivo digital</t>
  </si>
  <si>
    <t>Jefe de División de Ingeniería Mecatrónica</t>
  </si>
  <si>
    <t>Subdirectora Académico</t>
  </si>
  <si>
    <t>MCJyS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</si>
</sst>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31" zoomScale="110" zoomScaleNormal="110" zoomScaleSheetLayoutView="100" workbookViewId="0">
      <selection activeCell="A38" sqref="A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7" ht="56.25" customHeight="1" x14ac:dyDescent="0.2">
      <c r="B1" s="16" t="s">
        <v>18</v>
      </c>
      <c r="C1" s="16"/>
      <c r="D1" s="16"/>
      <c r="E1" s="16"/>
      <c r="F1" s="16"/>
      <c r="G1" s="16"/>
    </row>
    <row r="3" spans="1:7" x14ac:dyDescent="0.2">
      <c r="A3" s="27" t="s">
        <v>20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2" t="s">
        <v>25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7" t="s">
        <v>21</v>
      </c>
      <c r="G9" s="37"/>
    </row>
    <row r="11" spans="1:7" ht="31.5" customHeight="1" x14ac:dyDescent="0.2">
      <c r="A11" s="4" t="s">
        <v>4</v>
      </c>
      <c r="B11" s="24" t="s">
        <v>29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73.5" customHeight="1" x14ac:dyDescent="0.2">
      <c r="A14" s="26" t="s">
        <v>33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26" t="s">
        <v>30</v>
      </c>
      <c r="B17" s="26"/>
      <c r="C17" s="26"/>
      <c r="D17" s="26"/>
      <c r="E17" s="26"/>
      <c r="F17" s="26"/>
      <c r="G17" s="26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5" t="s">
        <v>15</v>
      </c>
      <c r="B19" s="25"/>
      <c r="C19" s="25"/>
      <c r="D19" s="25"/>
      <c r="E19" s="25"/>
      <c r="F19" s="25"/>
      <c r="G19" s="25"/>
    </row>
    <row r="20" spans="1:7" s="5" customFormat="1" x14ac:dyDescent="0.2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7" s="5" customFormat="1" ht="22.5" customHeight="1" x14ac:dyDescent="0.2">
      <c r="A21" s="20" t="s">
        <v>31</v>
      </c>
      <c r="B21" s="21"/>
      <c r="C21" s="21"/>
      <c r="D21" s="21"/>
      <c r="E21" s="21"/>
      <c r="F21" s="22"/>
      <c r="G21" s="10" t="s">
        <v>32</v>
      </c>
    </row>
    <row r="22" spans="1:7" s="5" customFormat="1" ht="25.5" customHeight="1" x14ac:dyDescent="0.2">
      <c r="A22" s="20" t="s">
        <v>34</v>
      </c>
      <c r="B22" s="21"/>
      <c r="C22" s="21"/>
      <c r="D22" s="21"/>
      <c r="E22" s="21"/>
      <c r="F22" s="22"/>
      <c r="G22" s="14" t="s">
        <v>35</v>
      </c>
    </row>
    <row r="23" spans="1:7" s="5" customFormat="1" ht="23.25" customHeight="1" x14ac:dyDescent="0.2">
      <c r="A23" s="20" t="s">
        <v>36</v>
      </c>
      <c r="B23" s="21"/>
      <c r="C23" s="21"/>
      <c r="D23" s="21"/>
      <c r="E23" s="21"/>
      <c r="F23" s="22"/>
      <c r="G23" s="10" t="s">
        <v>41</v>
      </c>
    </row>
    <row r="24" spans="1:7" s="5" customFormat="1" ht="32.25" customHeight="1" x14ac:dyDescent="0.2">
      <c r="A24" s="20" t="s">
        <v>37</v>
      </c>
      <c r="B24" s="21"/>
      <c r="C24" s="21"/>
      <c r="D24" s="21"/>
      <c r="E24" s="21"/>
      <c r="F24" s="22"/>
      <c r="G24" s="10" t="s">
        <v>42</v>
      </c>
    </row>
    <row r="25" spans="1:7" s="5" customFormat="1" ht="24.75" customHeight="1" x14ac:dyDescent="0.2">
      <c r="A25" s="20" t="s">
        <v>38</v>
      </c>
      <c r="B25" s="21"/>
      <c r="C25" s="21"/>
      <c r="D25" s="21"/>
      <c r="E25" s="21"/>
      <c r="F25" s="22"/>
      <c r="G25" s="10">
        <v>44943</v>
      </c>
    </row>
    <row r="26" spans="1:7" s="5" customFormat="1" ht="24" customHeight="1" x14ac:dyDescent="0.2">
      <c r="A26" s="29"/>
      <c r="B26" s="30"/>
      <c r="C26" s="30"/>
      <c r="D26" s="30"/>
      <c r="E26" s="30"/>
      <c r="F26" s="31"/>
      <c r="G26" s="10"/>
    </row>
    <row r="27" spans="1:7" s="5" customFormat="1" ht="26.25" customHeight="1" x14ac:dyDescent="0.2">
      <c r="A27" s="29"/>
      <c r="B27" s="30"/>
      <c r="C27" s="30"/>
      <c r="D27" s="30"/>
      <c r="E27" s="30"/>
      <c r="F27" s="31"/>
      <c r="G27" s="10"/>
    </row>
    <row r="28" spans="1:7" s="5" customFormat="1" x14ac:dyDescent="0.2">
      <c r="A28" s="17"/>
      <c r="B28" s="18"/>
      <c r="C28" s="18"/>
      <c r="D28" s="18"/>
      <c r="E28" s="18"/>
      <c r="F28" s="19"/>
      <c r="G28" s="10"/>
    </row>
    <row r="29" spans="1:7" s="5" customFormat="1" x14ac:dyDescent="0.2">
      <c r="A29" s="17"/>
      <c r="B29" s="18"/>
      <c r="C29" s="18"/>
      <c r="D29" s="18"/>
      <c r="E29" s="18"/>
      <c r="F29" s="19"/>
      <c r="G29" s="10"/>
    </row>
    <row r="30" spans="1:7" s="5" customFormat="1" x14ac:dyDescent="0.2">
      <c r="A30" s="17"/>
      <c r="B30" s="18"/>
      <c r="C30" s="18"/>
      <c r="D30" s="18"/>
      <c r="E30" s="18"/>
      <c r="F30" s="19"/>
      <c r="G30" s="10"/>
    </row>
    <row r="31" spans="1:7" s="5" customFormat="1" x14ac:dyDescent="0.2">
      <c r="A31" s="17"/>
      <c r="B31" s="18"/>
      <c r="C31" s="18"/>
      <c r="D31" s="18"/>
      <c r="E31" s="18"/>
      <c r="F31" s="19"/>
      <c r="G31" s="10"/>
    </row>
    <row r="32" spans="1:7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5" customFormat="1" ht="46.5" customHeight="1" x14ac:dyDescent="0.2">
      <c r="A34" s="34" t="s">
        <v>26</v>
      </c>
      <c r="B34" s="34"/>
      <c r="C34" s="34"/>
      <c r="D34" s="34"/>
      <c r="E34" s="34"/>
      <c r="F34" s="34"/>
      <c r="G34" s="34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3"/>
      <c r="C37" s="23" t="s">
        <v>43</v>
      </c>
      <c r="D37" s="23"/>
      <c r="E37"/>
      <c r="F37" s="23" t="s">
        <v>52</v>
      </c>
      <c r="G37" s="23"/>
    </row>
    <row r="38" spans="1:7" ht="28.5" customHeight="1" x14ac:dyDescent="0.2">
      <c r="A38" s="8" t="s">
        <v>47</v>
      </c>
      <c r="C38" s="35" t="s">
        <v>50</v>
      </c>
      <c r="D38" s="35"/>
      <c r="F38" s="36" t="s">
        <v>46</v>
      </c>
      <c r="G38" s="36"/>
    </row>
    <row r="40" spans="1:7" x14ac:dyDescent="0.2">
      <c r="A40" s="33" t="s">
        <v>16</v>
      </c>
      <c r="B40" s="33"/>
      <c r="C40" s="33"/>
      <c r="D40" s="33"/>
      <c r="E40" s="33"/>
      <c r="F40" s="33"/>
      <c r="G40" s="33"/>
    </row>
  </sheetData>
  <mergeCells count="33">
    <mergeCell ref="A17:G17"/>
    <mergeCell ref="A16:G16"/>
    <mergeCell ref="F9:G9"/>
    <mergeCell ref="C37:D37"/>
    <mergeCell ref="F37:G37"/>
    <mergeCell ref="A20:F20"/>
    <mergeCell ref="A25:F25"/>
    <mergeCell ref="A31:F31"/>
    <mergeCell ref="A28:F28"/>
    <mergeCell ref="A27:F27"/>
    <mergeCell ref="A40:G40"/>
    <mergeCell ref="A33:G33"/>
    <mergeCell ref="A34:G34"/>
    <mergeCell ref="A19:G19"/>
    <mergeCell ref="C38:D38"/>
    <mergeCell ref="F38:G38"/>
    <mergeCell ref="A29:F29"/>
    <mergeCell ref="B1:E1"/>
    <mergeCell ref="F1:G1"/>
    <mergeCell ref="A30:F30"/>
    <mergeCell ref="A23:F23"/>
    <mergeCell ref="B8:G8"/>
    <mergeCell ref="B11:G11"/>
    <mergeCell ref="A13:G13"/>
    <mergeCell ref="A14:G14"/>
    <mergeCell ref="A3:G3"/>
    <mergeCell ref="A5:G5"/>
    <mergeCell ref="A21:F21"/>
    <mergeCell ref="A24:F24"/>
    <mergeCell ref="A22:F22"/>
    <mergeCell ref="A6:C6"/>
    <mergeCell ref="A26:F26"/>
    <mergeCell ref="D6:F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6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19</v>
      </c>
      <c r="C1" s="46"/>
      <c r="D1" s="46"/>
      <c r="E1" s="46"/>
      <c r="F1" s="46"/>
      <c r="G1" s="46"/>
      <c r="H1" s="46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">
        <v>24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7"/>
      <c r="F9" s="4" t="s">
        <v>11</v>
      </c>
      <c r="G9" s="37" t="str">
        <f>Registro!F9</f>
        <v>SEP 22- ENE 23</v>
      </c>
      <c r="H9" s="37"/>
    </row>
    <row r="11" spans="1:8" ht="31.5" customHeight="1" x14ac:dyDescent="0.2">
      <c r="A11" s="4" t="s">
        <v>4</v>
      </c>
      <c r="B11" s="24" t="str">
        <f>Registro!B11</f>
        <v>TUTORIA Y DIRECCIÓN INDIVIDUALIZADA(Residencia)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">
        <v>23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72" customHeight="1" x14ac:dyDescent="0.2">
      <c r="A17" s="26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26" t="str">
        <f>Registro!A21</f>
        <v xml:space="preserve">Supervisar el reporte preliminar (anteproyecto) mediante formato electrónico establecido en los lineamientos </v>
      </c>
      <c r="B21" s="26"/>
      <c r="C21" s="43" t="str">
        <f>Registro!G21</f>
        <v>05/09/2022 al 09/09/2023</v>
      </c>
      <c r="D21" s="43"/>
      <c r="E21" s="43"/>
      <c r="F21" s="26" t="s">
        <v>39</v>
      </c>
      <c r="G21" s="26"/>
      <c r="H21" s="9">
        <v>0.33</v>
      </c>
    </row>
    <row r="22" spans="1:8" s="5" customFormat="1" ht="48.75" customHeight="1" x14ac:dyDescent="0.2">
      <c r="A22" s="26" t="str">
        <f>Registro!A22</f>
        <v>Asesorar y supervisar avances en los proyectos de residencia, para la solución de problemas y explicación de temas relacionados con el proyecto</v>
      </c>
      <c r="B22" s="26"/>
      <c r="C22" s="43" t="str">
        <f>Registro!G22</f>
        <v>05/09/2022-13/01/23</v>
      </c>
      <c r="D22" s="43"/>
      <c r="E22" s="43"/>
      <c r="F22" s="26" t="s">
        <v>40</v>
      </c>
      <c r="G22" s="26"/>
      <c r="H22" s="9">
        <v>0.33</v>
      </c>
    </row>
    <row r="23" spans="1:8" s="5" customFormat="1" ht="35.25" customHeight="1" x14ac:dyDescent="0.2">
      <c r="A23" s="26" t="str">
        <f>Registro!A23</f>
        <v>Primera evaluación parcial del avance del proyecto</v>
      </c>
      <c r="B23" s="26"/>
      <c r="C23" s="43" t="str">
        <f>Registro!G23</f>
        <v>04/10/2022-19/10/22</v>
      </c>
      <c r="D23" s="43"/>
      <c r="E23" s="43"/>
      <c r="F23" s="26" t="s">
        <v>48</v>
      </c>
      <c r="G23" s="26"/>
      <c r="H23" s="9">
        <v>1</v>
      </c>
    </row>
    <row r="24" spans="1:8" s="5" customFormat="1" ht="35.25" customHeight="1" x14ac:dyDescent="0.2">
      <c r="A24" s="26" t="str">
        <f>Registro!A24</f>
        <v>Segunda evaluación parcial del avance del proyecto</v>
      </c>
      <c r="B24" s="26"/>
      <c r="C24" s="43" t="str">
        <f>Registro!G24</f>
        <v>07/11/2022-22/11/22</v>
      </c>
      <c r="D24" s="43"/>
      <c r="E24" s="43"/>
      <c r="F24" s="26" t="s">
        <v>48</v>
      </c>
      <c r="G24" s="26"/>
      <c r="H24" s="9">
        <v>0</v>
      </c>
    </row>
    <row r="25" spans="1:8" s="5" customFormat="1" ht="35.25" customHeight="1" x14ac:dyDescent="0.2">
      <c r="A25" s="26" t="str">
        <f>Registro!A25</f>
        <v>Evaluación del reporte final del proyecto de residencia</v>
      </c>
      <c r="B25" s="26"/>
      <c r="C25" s="43">
        <f>Registro!G25</f>
        <v>44943</v>
      </c>
      <c r="D25" s="43"/>
      <c r="E25" s="43"/>
      <c r="F25" s="26" t="s">
        <v>49</v>
      </c>
      <c r="G25" s="26"/>
      <c r="H25" s="9">
        <v>0</v>
      </c>
    </row>
    <row r="26" spans="1:8" s="5" customFormat="1" ht="35.25" customHeight="1" x14ac:dyDescent="0.2">
      <c r="A26" s="26"/>
      <c r="B26" s="26"/>
      <c r="C26" s="43"/>
      <c r="D26" s="43"/>
      <c r="E26" s="43"/>
      <c r="F26" s="26"/>
      <c r="G26" s="26"/>
      <c r="H26" s="9"/>
    </row>
    <row r="27" spans="1:8" s="5" customFormat="1" ht="35.25" customHeight="1" x14ac:dyDescent="0.2">
      <c r="A27" s="26"/>
      <c r="B27" s="26"/>
      <c r="C27" s="43"/>
      <c r="D27" s="43"/>
      <c r="E27" s="43"/>
      <c r="F27" s="26"/>
      <c r="G27" s="26"/>
      <c r="H27" s="9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9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9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3"/>
      <c r="C35" s="23" t="str">
        <f>Registro!C37</f>
        <v>Ing. Víctor Palma Cruz</v>
      </c>
      <c r="D35" s="23"/>
      <c r="E35" s="23"/>
      <c r="G35" s="24" t="str">
        <f>Registro!F37</f>
        <v>MCJyS Ofelia Enriquez Ordaz</v>
      </c>
      <c r="H35" s="24"/>
    </row>
    <row r="36" spans="1:8" ht="28.5" customHeight="1" x14ac:dyDescent="0.2">
      <c r="A36" s="8" t="s">
        <v>47</v>
      </c>
      <c r="C36" s="41" t="str">
        <f>Registro!C38</f>
        <v>Jefe de División de Ingeniería Mecatrónica</v>
      </c>
      <c r="D36" s="41"/>
      <c r="E36" s="41"/>
      <c r="G36" s="36" t="s">
        <v>51</v>
      </c>
      <c r="H36" s="36"/>
    </row>
    <row r="38" spans="1:8" ht="24.75" customHeight="1" x14ac:dyDescent="0.2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19</v>
      </c>
      <c r="C1" s="46"/>
      <c r="D1" s="46"/>
      <c r="E1" s="46"/>
      <c r="F1" s="46"/>
      <c r="G1" s="46"/>
      <c r="H1" s="46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INGENIERIA MECATRÓNICA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7"/>
      <c r="F9" s="4" t="s">
        <v>11</v>
      </c>
      <c r="G9" s="37" t="str">
        <f>Registro!F9</f>
        <v>SEP 22- ENE 23</v>
      </c>
      <c r="H9" s="37"/>
    </row>
    <row r="11" spans="1:8" x14ac:dyDescent="0.2">
      <c r="A11" s="4" t="s">
        <v>4</v>
      </c>
      <c r="B11" s="23" t="str">
        <f>Registro!B11</f>
        <v>TUTORIA Y DIRECCIÓN INDIVIDUALIZADA(Residencia)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45.75" customHeight="1" x14ac:dyDescent="0.2">
      <c r="A14" s="26" t="str">
        <f>Registro!A14</f>
        <v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43.5" customHeight="1" x14ac:dyDescent="0.2">
      <c r="A17" s="26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26" t="str">
        <f>Registro!A21</f>
        <v xml:space="preserve">Supervisar el reporte preliminar (anteproyecto) mediante formato electrónico establecido en los lineamientos </v>
      </c>
      <c r="B21" s="26"/>
      <c r="C21" s="43">
        <v>44809</v>
      </c>
      <c r="D21" s="43"/>
      <c r="E21" s="43"/>
      <c r="F21" s="26" t="str">
        <f>'Reporte 1'!F21</f>
        <v>Archivo digital</v>
      </c>
      <c r="G21" s="26"/>
      <c r="H21" s="9">
        <v>1</v>
      </c>
    </row>
    <row r="22" spans="1:8" s="5" customFormat="1" ht="35.25" customHeight="1" x14ac:dyDescent="0.2">
      <c r="A22" s="26" t="str">
        <f>Registro!A22</f>
        <v>Asesorar y supervisar avances en los proyectos de residencia, para la solución de problemas y explicación de temas relacionados con el proyecto</v>
      </c>
      <c r="B22" s="26"/>
      <c r="C22" s="43" t="s">
        <v>28</v>
      </c>
      <c r="D22" s="43"/>
      <c r="E22" s="43"/>
      <c r="F22" s="26" t="str">
        <f>'Reporte 1'!F22</f>
        <v xml:space="preserve">Fotografía </v>
      </c>
      <c r="G22" s="26"/>
      <c r="H22" s="9">
        <v>0.66</v>
      </c>
    </row>
    <row r="23" spans="1:8" s="5" customFormat="1" ht="35.25" customHeight="1" x14ac:dyDescent="0.2">
      <c r="A23" s="26" t="str">
        <f>Registro!A23</f>
        <v>Primera evaluación parcial del avance del proyecto</v>
      </c>
      <c r="B23" s="26"/>
      <c r="C23" s="43">
        <v>44862</v>
      </c>
      <c r="D23" s="43"/>
      <c r="E23" s="43"/>
      <c r="F23" s="26" t="str">
        <f>'Reporte 1'!F23</f>
        <v>Fotografía o Archivo Digital</v>
      </c>
      <c r="G23" s="26"/>
      <c r="H23" s="9">
        <v>1</v>
      </c>
    </row>
    <row r="24" spans="1:8" s="5" customFormat="1" ht="35.25" customHeight="1" x14ac:dyDescent="0.2">
      <c r="A24" s="26" t="str">
        <f>Registro!A24</f>
        <v>Segunda evaluación parcial del avance del proyecto</v>
      </c>
      <c r="B24" s="26"/>
      <c r="C24" s="43" t="s">
        <v>28</v>
      </c>
      <c r="D24" s="43"/>
      <c r="E24" s="43"/>
      <c r="F24" s="26" t="str">
        <f>'Reporte 1'!F24</f>
        <v>Fotografía o Archivo Digital</v>
      </c>
      <c r="G24" s="26"/>
      <c r="H24" s="9">
        <v>1</v>
      </c>
    </row>
    <row r="25" spans="1:8" s="5" customFormat="1" ht="35.25" customHeight="1" x14ac:dyDescent="0.2">
      <c r="A25" s="26" t="str">
        <f>Registro!A25</f>
        <v>Evaluación del reporte final del proyecto de residencia</v>
      </c>
      <c r="B25" s="26"/>
      <c r="C25" s="43" t="s">
        <v>27</v>
      </c>
      <c r="D25" s="43"/>
      <c r="E25" s="43"/>
      <c r="F25" s="26" t="str">
        <f>'Reporte 1'!F25</f>
        <v>Fotografía o Archivo digital</v>
      </c>
      <c r="G25" s="26"/>
      <c r="H25" s="9">
        <v>0</v>
      </c>
    </row>
    <row r="26" spans="1:8" s="5" customFormat="1" ht="35.25" customHeight="1" x14ac:dyDescent="0.2">
      <c r="A26" s="26"/>
      <c r="B26" s="26"/>
      <c r="C26" s="43"/>
      <c r="D26" s="43"/>
      <c r="E26" s="43"/>
      <c r="F26" s="26"/>
      <c r="G26" s="26"/>
      <c r="H26" s="9"/>
    </row>
    <row r="27" spans="1:8" s="5" customFormat="1" ht="35.25" customHeight="1" x14ac:dyDescent="0.2">
      <c r="A27" s="26"/>
      <c r="B27" s="26"/>
      <c r="C27" s="43"/>
      <c r="D27" s="43"/>
      <c r="E27" s="43"/>
      <c r="F27" s="26"/>
      <c r="G27" s="26"/>
      <c r="H27" s="9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9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9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3"/>
      <c r="C35" s="23" t="str">
        <f>Registro!C37</f>
        <v>Ing. Víctor Palma Cruz</v>
      </c>
      <c r="D35" s="23"/>
      <c r="E35" s="23"/>
      <c r="G35" s="24" t="str">
        <f>Registro!F37</f>
        <v>MCJyS Ofelia Enriquez Ordaz</v>
      </c>
      <c r="H35" s="24"/>
    </row>
    <row r="36" spans="1:8" ht="28.5" customHeight="1" x14ac:dyDescent="0.2">
      <c r="A36" s="8" t="s">
        <v>45</v>
      </c>
      <c r="C36" s="41" t="str">
        <f>Registro!C38</f>
        <v>Jefe de División de Ingeniería Mecatrónica</v>
      </c>
      <c r="D36" s="41"/>
      <c r="E36" s="41"/>
      <c r="G36" s="36" t="s">
        <v>51</v>
      </c>
      <c r="H36" s="36"/>
    </row>
    <row r="38" spans="1:8" ht="24.75" customHeight="1" x14ac:dyDescent="0.2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4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19</v>
      </c>
      <c r="C1" s="46"/>
      <c r="D1" s="46"/>
      <c r="E1" s="46"/>
      <c r="F1" s="46"/>
      <c r="G1" s="46"/>
      <c r="H1" s="46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INGENIERIA MECATRÓNICA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7"/>
      <c r="F9" s="4" t="s">
        <v>11</v>
      </c>
      <c r="G9" s="37" t="str">
        <f>Registro!F9</f>
        <v>SEP 22- ENE 23</v>
      </c>
      <c r="H9" s="37"/>
    </row>
    <row r="11" spans="1:8" x14ac:dyDescent="0.2">
      <c r="A11" s="4" t="s">
        <v>4</v>
      </c>
      <c r="B11" s="23" t="s">
        <v>22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29.25" customHeight="1" x14ac:dyDescent="0.2">
      <c r="A21" s="51" t="str">
        <f>Registro!A21</f>
        <v xml:space="preserve">Supervisar el reporte preliminar (anteproyecto) mediante formato electrónico establecido en los lineamientos </v>
      </c>
      <c r="B21" s="51"/>
      <c r="C21" s="43">
        <f>'Reporte 2'!C21</f>
        <v>44809</v>
      </c>
      <c r="D21" s="43"/>
      <c r="E21" s="43"/>
      <c r="F21" s="26" t="str">
        <f>'Reporte 2'!F21</f>
        <v>Archivo digital</v>
      </c>
      <c r="G21" s="26"/>
      <c r="H21" s="9">
        <v>1</v>
      </c>
    </row>
    <row r="22" spans="1:8" s="5" customFormat="1" ht="34.5" customHeight="1" x14ac:dyDescent="0.2">
      <c r="A22" s="50" t="str">
        <f>Registro!A22</f>
        <v>Asesorar y supervisar avances en los proyectos de residencia, para la solución de problemas y explicación de temas relacionados con el proyecto</v>
      </c>
      <c r="B22" s="50"/>
      <c r="C22" s="43" t="str">
        <f>'Reporte 2'!C22</f>
        <v>22/10/22 al 18/11/2022</v>
      </c>
      <c r="D22" s="43"/>
      <c r="E22" s="43"/>
      <c r="F22" s="26" t="str">
        <f>'Reporte 2'!F22</f>
        <v xml:space="preserve">Fotografía </v>
      </c>
      <c r="G22" s="26"/>
      <c r="H22" s="9">
        <v>1</v>
      </c>
    </row>
    <row r="23" spans="1:8" s="5" customFormat="1" ht="33.75" customHeight="1" x14ac:dyDescent="0.2">
      <c r="A23" s="50" t="str">
        <f>Registro!A23</f>
        <v>Primera evaluación parcial del avance del proyecto</v>
      </c>
      <c r="B23" s="50"/>
      <c r="C23" s="43">
        <f>'Reporte 2'!C23</f>
        <v>44862</v>
      </c>
      <c r="D23" s="43"/>
      <c r="E23" s="43"/>
      <c r="F23" s="26" t="str">
        <f>'Reporte 2'!F23</f>
        <v>Fotografía o Archivo Digital</v>
      </c>
      <c r="G23" s="26"/>
      <c r="H23" s="9">
        <v>1</v>
      </c>
    </row>
    <row r="24" spans="1:8" s="5" customFormat="1" ht="30.75" customHeight="1" x14ac:dyDescent="0.2">
      <c r="A24" s="50" t="str">
        <f>Registro!A24</f>
        <v>Segunda evaluación parcial del avance del proyecto</v>
      </c>
      <c r="B24" s="50"/>
      <c r="C24" s="43" t="str">
        <f>'Reporte 2'!C24</f>
        <v>22/10/22 al 18/11/2022</v>
      </c>
      <c r="D24" s="43"/>
      <c r="E24" s="43"/>
      <c r="F24" s="26" t="str">
        <f>'Reporte 2'!F24</f>
        <v>Fotografía o Archivo Digital</v>
      </c>
      <c r="G24" s="26"/>
      <c r="H24" s="9">
        <v>1</v>
      </c>
    </row>
    <row r="25" spans="1:8" s="5" customFormat="1" ht="34.5" customHeight="1" x14ac:dyDescent="0.2">
      <c r="A25" s="50" t="str">
        <f>Registro!A25</f>
        <v>Evaluación del reporte final del proyecto de residencia</v>
      </c>
      <c r="B25" s="50"/>
      <c r="C25" s="43" t="str">
        <f>'Reporte 2'!C25</f>
        <v>01/11/022 al 30/11/022</v>
      </c>
      <c r="D25" s="43"/>
      <c r="E25" s="43"/>
      <c r="F25" s="26" t="str">
        <f>'Reporte 2'!F25</f>
        <v>Fotografía o Archivo digital</v>
      </c>
      <c r="G25" s="26"/>
      <c r="H25" s="9">
        <v>1</v>
      </c>
    </row>
    <row r="26" spans="1:8" s="5" customFormat="1" ht="33.75" customHeight="1" x14ac:dyDescent="0.2">
      <c r="A26" s="50"/>
      <c r="B26" s="50"/>
      <c r="C26" s="43"/>
      <c r="D26" s="43"/>
      <c r="E26" s="43"/>
      <c r="F26" s="26"/>
      <c r="G26" s="26"/>
      <c r="H26" s="9"/>
    </row>
    <row r="27" spans="1:8" s="5" customFormat="1" ht="30.75" customHeight="1" x14ac:dyDescent="0.2">
      <c r="A27" s="50"/>
      <c r="B27" s="50"/>
      <c r="C27" s="43"/>
      <c r="D27" s="43"/>
      <c r="E27" s="43"/>
      <c r="F27" s="26"/>
      <c r="G27" s="26"/>
      <c r="H27" s="9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9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9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4" t="s">
        <v>44</v>
      </c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/>
      <c r="C35" s="48" t="str">
        <f>Registro!C37</f>
        <v>Ing. Víctor Palma Cruz</v>
      </c>
      <c r="D35" s="48"/>
      <c r="E35" s="48"/>
      <c r="G35" s="49" t="str">
        <f>Registro!F37</f>
        <v>MCJyS Ofelia Enriquez Ordaz</v>
      </c>
      <c r="H35" s="49"/>
    </row>
    <row r="36" spans="1:8" ht="28.5" customHeight="1" x14ac:dyDescent="0.2">
      <c r="A36" s="8" t="s">
        <v>45</v>
      </c>
      <c r="C36" s="41" t="str">
        <f>Registro!C38</f>
        <v>Jefe de División de Ingeniería Mecatrónica</v>
      </c>
      <c r="D36" s="41"/>
      <c r="E36" s="41"/>
      <c r="G36" s="36" t="s">
        <v>51</v>
      </c>
      <c r="H36" s="36"/>
    </row>
    <row r="38" spans="1:8" ht="24.75" customHeight="1" x14ac:dyDescent="0.2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2023-01-27T16:46:28Z</dcterms:modified>
</cp:coreProperties>
</file>