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S ESPECIALES SPV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<sst xmlns="http://schemas.openxmlformats.org/spreadsheetml/2006/main" count="127" uniqueCount="61">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</sst>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5" zoomScale="110" zoomScaleNormal="110" zoomScaleSheetLayoutView="100" workbookViewId="0">
      <selection activeCell="I39" sqref="I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40" t="s">
        <v>1</v>
      </c>
      <c r="B6" s="40"/>
      <c r="C6" s="40"/>
      <c r="D6" s="31" t="s">
        <v>44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58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1" t="s">
        <v>51</v>
      </c>
      <c r="B21" s="22"/>
      <c r="C21" s="22"/>
      <c r="D21" s="22"/>
      <c r="E21" s="22"/>
      <c r="F21" s="23"/>
      <c r="G21" s="12" t="s">
        <v>52</v>
      </c>
    </row>
    <row r="22" spans="1:7" s="6" customFormat="1" x14ac:dyDescent="0.2">
      <c r="A22" s="21" t="s">
        <v>38</v>
      </c>
      <c r="B22" s="22"/>
      <c r="C22" s="22"/>
      <c r="D22" s="22"/>
      <c r="E22" s="22"/>
      <c r="F22" s="23"/>
      <c r="G22" s="19" t="s">
        <v>57</v>
      </c>
    </row>
    <row r="23" spans="1:7" s="6" customFormat="1" x14ac:dyDescent="0.2">
      <c r="A23" s="21" t="s">
        <v>34</v>
      </c>
      <c r="B23" s="22"/>
      <c r="C23" s="22"/>
      <c r="D23" s="22"/>
      <c r="E23" s="22"/>
      <c r="F23" s="23"/>
      <c r="G23" s="19" t="s">
        <v>55</v>
      </c>
    </row>
    <row r="24" spans="1:7" s="6" customFormat="1" x14ac:dyDescent="0.2">
      <c r="A24" s="21" t="s">
        <v>53</v>
      </c>
      <c r="B24" s="22"/>
      <c r="C24" s="22"/>
      <c r="D24" s="22"/>
      <c r="E24" s="22"/>
      <c r="F24" s="23"/>
      <c r="G24" s="12" t="s">
        <v>48</v>
      </c>
    </row>
    <row r="25" spans="1:7" s="6" customFormat="1" x14ac:dyDescent="0.2">
      <c r="A25" s="21" t="s">
        <v>42</v>
      </c>
      <c r="B25" s="22"/>
      <c r="C25" s="22"/>
      <c r="D25" s="22"/>
      <c r="E25" s="22"/>
      <c r="F25" s="23"/>
      <c r="G25" s="12" t="s">
        <v>43</v>
      </c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7"/>
    </row>
    <row r="32" spans="1:7" s="6" customFormat="1" x14ac:dyDescent="0.2">
      <c r="A32" s="21"/>
      <c r="B32" s="22"/>
      <c r="C32" s="22"/>
      <c r="D32" s="22"/>
      <c r="E32" s="22"/>
      <c r="F32" s="23"/>
      <c r="G32" s="17"/>
    </row>
    <row r="33" spans="1:7" s="6" customFormat="1" x14ac:dyDescent="0.2">
      <c r="A33" s="21"/>
      <c r="B33" s="22"/>
      <c r="C33" s="22"/>
      <c r="D33" s="22"/>
      <c r="E33" s="22"/>
      <c r="F33" s="23"/>
      <c r="G33" s="17"/>
    </row>
    <row r="34" spans="1:7" s="6" customFormat="1" x14ac:dyDescent="0.2">
      <c r="A34" s="38"/>
      <c r="B34" s="32"/>
      <c r="C34" s="32"/>
      <c r="D34" s="32"/>
      <c r="E34" s="32"/>
      <c r="F34" s="39"/>
      <c r="G34" s="18"/>
    </row>
    <row r="35" spans="1:7" s="6" customFormat="1" x14ac:dyDescent="0.2">
      <c r="A35" s="26" t="s">
        <v>10</v>
      </c>
      <c r="B35" s="26"/>
      <c r="C35" s="26"/>
      <c r="D35" s="26"/>
      <c r="E35" s="26"/>
      <c r="F35" s="26"/>
      <c r="G35" s="26"/>
    </row>
    <row r="36" spans="1:7" s="6" customFormat="1" ht="46.5" customHeight="1" x14ac:dyDescent="0.2">
      <c r="A36" s="30"/>
      <c r="B36" s="30"/>
      <c r="C36" s="30"/>
      <c r="D36" s="30"/>
      <c r="E36" s="30"/>
      <c r="F36" s="30"/>
      <c r="G36" s="30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6" t="s">
        <v>46</v>
      </c>
      <c r="C39" s="24" t="s">
        <v>59</v>
      </c>
      <c r="D39" s="24"/>
      <c r="E39"/>
      <c r="F39" s="24" t="s">
        <v>60</v>
      </c>
      <c r="G39" s="24"/>
    </row>
    <row r="40" spans="1:7" ht="28.5" customHeight="1" x14ac:dyDescent="0.2">
      <c r="A40" s="10" t="s">
        <v>15</v>
      </c>
      <c r="C40" s="33" t="s">
        <v>40</v>
      </c>
      <c r="D40" s="33"/>
      <c r="F40" s="34" t="s">
        <v>14</v>
      </c>
      <c r="G40" s="34"/>
    </row>
    <row r="42" spans="1:7" x14ac:dyDescent="0.2">
      <c r="A42" s="29" t="s">
        <v>19</v>
      </c>
      <c r="B42" s="29"/>
      <c r="C42" s="29"/>
      <c r="D42" s="29"/>
      <c r="E42" s="29"/>
      <c r="F42" s="29"/>
      <c r="G42" s="29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40" t="s">
        <v>1</v>
      </c>
      <c r="B6" s="40"/>
      <c r="C6" s="40"/>
      <c r="D6" s="52" t="s">
        <v>44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58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7" t="str">
        <f>Registro!A21</f>
        <v>Se realizó el Encuadre PIT a los grupos: 510-A de la carrera de Ing. Informatica y 407-A de la Ing. Gestion Empresarial</v>
      </c>
      <c r="B21" s="27"/>
      <c r="C21" s="46" t="s">
        <v>54</v>
      </c>
      <c r="D21" s="46"/>
      <c r="E21" s="46"/>
      <c r="F21" s="42" t="s">
        <v>35</v>
      </c>
      <c r="G21" s="42"/>
      <c r="H21" s="11">
        <v>0.33</v>
      </c>
    </row>
    <row r="22" spans="1:8" s="6" customFormat="1" ht="35.25" customHeight="1" x14ac:dyDescent="0.2">
      <c r="A22" s="47" t="s">
        <v>49</v>
      </c>
      <c r="B22" s="48"/>
      <c r="C22" s="43" t="s">
        <v>56</v>
      </c>
      <c r="D22" s="44"/>
      <c r="E22" s="45"/>
      <c r="F22" s="21" t="s">
        <v>50</v>
      </c>
      <c r="G22" s="23"/>
      <c r="H22" s="11">
        <v>0.33</v>
      </c>
    </row>
    <row r="23" spans="1:8" s="6" customFormat="1" ht="35.25" customHeight="1" x14ac:dyDescent="0.2">
      <c r="A23" s="27" t="str">
        <f>Registro!A23</f>
        <v>Se dio a conocer los objetivos y beneficios del PAT y de las sesiones individuales y grupales.</v>
      </c>
      <c r="B23" s="27"/>
      <c r="C23" s="46" t="s">
        <v>55</v>
      </c>
      <c r="D23" s="46"/>
      <c r="E23" s="46"/>
      <c r="F23" s="27" t="s">
        <v>36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Platicas relacionadas con el manual de tutotias academicas de TECNM</v>
      </c>
      <c r="B24" s="27"/>
      <c r="C24" s="46" t="s">
        <v>48</v>
      </c>
      <c r="D24" s="46"/>
      <c r="E24" s="46"/>
      <c r="F24" s="42" t="s">
        <v>41</v>
      </c>
      <c r="G24" s="42"/>
      <c r="H24" s="11">
        <v>0.33</v>
      </c>
    </row>
    <row r="25" spans="1:8" s="6" customFormat="1" ht="35.25" customHeight="1" x14ac:dyDescent="0.2">
      <c r="A25" s="27"/>
      <c r="B25" s="27"/>
      <c r="C25" s="46"/>
      <c r="D25" s="46"/>
      <c r="E25" s="46"/>
      <c r="F25" s="42"/>
      <c r="G25" s="42"/>
      <c r="H25" s="11"/>
    </row>
    <row r="26" spans="1:8" s="6" customFormat="1" ht="35.25" customHeight="1" x14ac:dyDescent="0.2">
      <c r="A26" s="27"/>
      <c r="B26" s="27"/>
      <c r="C26" s="43"/>
      <c r="D26" s="44"/>
      <c r="E26" s="45"/>
      <c r="F26" s="27"/>
      <c r="G26" s="27"/>
      <c r="H26" s="11"/>
    </row>
    <row r="27" spans="1:8" s="6" customFormat="1" ht="35.25" customHeight="1" x14ac:dyDescent="0.2">
      <c r="A27" s="27"/>
      <c r="B27" s="27"/>
      <c r="C27" s="43"/>
      <c r="D27" s="44"/>
      <c r="E27" s="45"/>
      <c r="F27" s="27"/>
      <c r="G27" s="27"/>
      <c r="H27" s="11"/>
    </row>
    <row r="28" spans="1:8" s="6" customFormat="1" x14ac:dyDescent="0.2">
      <c r="A28" s="42"/>
      <c r="B28" s="42"/>
      <c r="C28" s="43"/>
      <c r="D28" s="44"/>
      <c r="E28" s="45"/>
      <c r="F28" s="42"/>
      <c r="G28" s="42"/>
      <c r="H28" s="11"/>
    </row>
    <row r="29" spans="1:8" s="6" customFormat="1" x14ac:dyDescent="0.2">
      <c r="A29" s="42"/>
      <c r="B29" s="42"/>
      <c r="C29" s="43"/>
      <c r="D29" s="44"/>
      <c r="E29" s="45"/>
      <c r="F29" s="42"/>
      <c r="G29" s="42"/>
      <c r="H29" s="11"/>
    </row>
    <row r="30" spans="1:8" s="6" customFormat="1" x14ac:dyDescent="0.2">
      <c r="A30" s="42"/>
      <c r="B30" s="42"/>
      <c r="C30" s="43"/>
      <c r="D30" s="44"/>
      <c r="E30" s="45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4" t="str">
        <f>Registro!C39</f>
        <v>MTRA. GUADALUPE ZETINA CRUZ</v>
      </c>
      <c r="D35" s="24"/>
      <c r="E35" s="24"/>
      <c r="G35" s="24" t="str">
        <f>Registro!F39</f>
        <v>MTRA. OFELIA ENRIQUEZ ORDAZ</v>
      </c>
      <c r="H35" s="24"/>
    </row>
    <row r="36" spans="1:8" ht="28.5" customHeight="1" x14ac:dyDescent="0.2">
      <c r="A36" s="10" t="s">
        <v>15</v>
      </c>
      <c r="C36" s="41" t="s">
        <v>39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  <row r="40" spans="1:8" x14ac:dyDescent="0.2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40" t="s">
        <v>1</v>
      </c>
      <c r="B6" s="40"/>
      <c r="C6" s="40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7" t="str">
        <f>Registro!A21</f>
        <v>Se realizó el Encuadre PIT a los grupos: 510-A de la carrera de Ing. Informatica y 407-A de la Ing. Gestion Empresarial</v>
      </c>
      <c r="B21" s="27"/>
      <c r="C21" s="46" t="s">
        <v>31</v>
      </c>
      <c r="D21" s="46"/>
      <c r="E21" s="46"/>
      <c r="F21" s="42" t="s">
        <v>25</v>
      </c>
      <c r="G21" s="42"/>
      <c r="H21" s="11">
        <v>0.66</v>
      </c>
    </row>
    <row r="22" spans="1:8" s="6" customFormat="1" ht="35.25" customHeight="1" x14ac:dyDescent="0.2">
      <c r="A22" s="27" t="str">
        <f>Registro!A23</f>
        <v>Se dio a conocer los objetivos y beneficios del PAT y de las sesiones individuales y grupales.</v>
      </c>
      <c r="B22" s="27"/>
      <c r="C22" s="46" t="s">
        <v>31</v>
      </c>
      <c r="D22" s="46"/>
      <c r="E22" s="46"/>
      <c r="F22" s="27" t="s">
        <v>26</v>
      </c>
      <c r="G22" s="27"/>
      <c r="H22" s="11">
        <v>0.66</v>
      </c>
    </row>
    <row r="23" spans="1:8" s="6" customFormat="1" ht="35.25" customHeight="1" x14ac:dyDescent="0.2">
      <c r="A23" s="27" t="str">
        <f>Registro!A24</f>
        <v>Platicas relacionadas con el manual de tutotias academicas de TECNM</v>
      </c>
      <c r="B23" s="27"/>
      <c r="C23" s="46" t="s">
        <v>31</v>
      </c>
      <c r="D23" s="46"/>
      <c r="E23" s="46"/>
      <c r="F23" s="42" t="s">
        <v>27</v>
      </c>
      <c r="G23" s="42"/>
      <c r="H23" s="11">
        <v>0.66</v>
      </c>
    </row>
    <row r="24" spans="1:8" s="6" customFormat="1" ht="35.25" customHeight="1" x14ac:dyDescent="0.2">
      <c r="A24" s="27" t="str">
        <f>Registro!A25</f>
        <v>Llenado de formatos de tutorias y liberacion de tutoria del semestre que corresponde</v>
      </c>
      <c r="B24" s="27"/>
      <c r="C24" s="46" t="s">
        <v>31</v>
      </c>
      <c r="D24" s="46"/>
      <c r="E24" s="46"/>
      <c r="F24" s="42" t="s">
        <v>28</v>
      </c>
      <c r="G24" s="42"/>
      <c r="H24" s="11">
        <v>0.66</v>
      </c>
    </row>
    <row r="25" spans="1:8" s="6" customFormat="1" ht="35.25" customHeight="1" x14ac:dyDescent="0.2">
      <c r="A25" s="27">
        <f>Registro!A26</f>
        <v>0</v>
      </c>
      <c r="B25" s="27"/>
      <c r="C25" s="46"/>
      <c r="D25" s="46"/>
      <c r="E25" s="46"/>
      <c r="F25" s="27"/>
      <c r="G25" s="27"/>
      <c r="H25" s="11"/>
    </row>
    <row r="26" spans="1:8" s="6" customFormat="1" ht="35.25" customHeight="1" x14ac:dyDescent="0.2">
      <c r="A26" s="27">
        <f>Registro!A27</f>
        <v>0</v>
      </c>
      <c r="B26" s="27"/>
      <c r="C26" s="46"/>
      <c r="D26" s="46"/>
      <c r="E26" s="46"/>
      <c r="F26" s="27"/>
      <c r="G26" s="27"/>
      <c r="H26" s="11"/>
    </row>
    <row r="27" spans="1:8" s="6" customFormat="1" x14ac:dyDescent="0.2">
      <c r="A27" s="42">
        <f>Registro!A28</f>
        <v>0</v>
      </c>
      <c r="B27" s="42"/>
      <c r="C27" s="46">
        <f>Registro!G28</f>
        <v>0</v>
      </c>
      <c r="D27" s="46"/>
      <c r="E27" s="46"/>
      <c r="F27" s="42"/>
      <c r="G27" s="42"/>
      <c r="H27" s="11"/>
    </row>
    <row r="28" spans="1:8" s="6" customFormat="1" x14ac:dyDescent="0.2">
      <c r="A28" s="42">
        <f>Registro!A29</f>
        <v>0</v>
      </c>
      <c r="B28" s="42"/>
      <c r="C28" s="46">
        <f>Registro!G29</f>
        <v>0</v>
      </c>
      <c r="D28" s="46"/>
      <c r="E28" s="46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6">
        <f>Registro!G30</f>
        <v>0</v>
      </c>
      <c r="D29" s="46"/>
      <c r="E29" s="46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Registro!C39</f>
        <v>MTRA. GUADALUPE ZETINA CRUZ</v>
      </c>
      <c r="D34" s="24"/>
      <c r="E34" s="24"/>
      <c r="G34" s="24" t="str">
        <f>Registro!F39</f>
        <v>MTRA. OFELIA ENRIQUEZ ORDAZ</v>
      </c>
      <c r="H34" s="24"/>
    </row>
    <row r="35" spans="1:8" ht="28.5" customHeight="1" x14ac:dyDescent="0.2">
      <c r="A35" s="10" t="str">
        <f>B8</f>
        <v>LI. SERGIO PELAYO VAQUERO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40" t="s">
        <v>1</v>
      </c>
      <c r="B6" s="40"/>
      <c r="C6" s="40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2" t="str">
        <f>Registro!A21</f>
        <v>Se realizó el Encuadre PIT a los grupos: 510-A de la carrera de Ing. Informatica y 407-A de la Ing. Gestion Empresarial</v>
      </c>
      <c r="B21" s="42"/>
      <c r="C21" s="46" t="s">
        <v>32</v>
      </c>
      <c r="D21" s="46"/>
      <c r="E21" s="46"/>
      <c r="F21" s="42" t="s">
        <v>25</v>
      </c>
      <c r="G21" s="42"/>
      <c r="H21" s="11">
        <v>1</v>
      </c>
    </row>
    <row r="22" spans="1:8" s="6" customFormat="1" x14ac:dyDescent="0.2">
      <c r="A22" s="42" t="str">
        <f>Registro!A23</f>
        <v>Se dio a conocer los objetivos y beneficios del PAT y de las sesiones individuales y grupales.</v>
      </c>
      <c r="B22" s="42"/>
      <c r="C22" s="46" t="s">
        <v>32</v>
      </c>
      <c r="D22" s="46"/>
      <c r="E22" s="46"/>
      <c r="F22" s="27" t="s">
        <v>26</v>
      </c>
      <c r="G22" s="27"/>
      <c r="H22" s="11">
        <v>1</v>
      </c>
    </row>
    <row r="23" spans="1:8" s="6" customFormat="1" x14ac:dyDescent="0.2">
      <c r="A23" s="42" t="str">
        <f>Registro!A24</f>
        <v>Platicas relacionadas con el manual de tutotias academicas de TECNM</v>
      </c>
      <c r="B23" s="42"/>
      <c r="C23" s="46" t="s">
        <v>32</v>
      </c>
      <c r="D23" s="46"/>
      <c r="E23" s="46"/>
      <c r="F23" s="42" t="s">
        <v>27</v>
      </c>
      <c r="G23" s="42"/>
      <c r="H23" s="11">
        <v>1</v>
      </c>
    </row>
    <row r="24" spans="1:8" s="6" customFormat="1" x14ac:dyDescent="0.2">
      <c r="A24" s="42" t="str">
        <f>Registro!A25</f>
        <v>Llenado de formatos de tutorias y liberacion de tutoria del semestre que corresponde</v>
      </c>
      <c r="B24" s="42"/>
      <c r="C24" s="46" t="s">
        <v>32</v>
      </c>
      <c r="D24" s="46"/>
      <c r="E24" s="46"/>
      <c r="F24" s="42" t="s">
        <v>28</v>
      </c>
      <c r="G24" s="42"/>
      <c r="H24" s="11">
        <v>1</v>
      </c>
    </row>
    <row r="25" spans="1:8" s="6" customFormat="1" x14ac:dyDescent="0.2">
      <c r="A25" s="42">
        <f>Registro!A26</f>
        <v>0</v>
      </c>
      <c r="B25" s="42"/>
      <c r="C25" s="46" t="s">
        <v>32</v>
      </c>
      <c r="D25" s="46"/>
      <c r="E25" s="46"/>
      <c r="F25" s="27" t="s">
        <v>29</v>
      </c>
      <c r="G25" s="27"/>
      <c r="H25" s="11">
        <v>1</v>
      </c>
    </row>
    <row r="26" spans="1:8" s="6" customFormat="1" x14ac:dyDescent="0.2">
      <c r="A26" s="42">
        <f>Registro!A27</f>
        <v>0</v>
      </c>
      <c r="B26" s="42"/>
      <c r="C26" s="46" t="s">
        <v>32</v>
      </c>
      <c r="D26" s="46"/>
      <c r="E26" s="46"/>
      <c r="F26" s="27" t="s">
        <v>30</v>
      </c>
      <c r="G26" s="27"/>
      <c r="H26" s="11">
        <v>1</v>
      </c>
    </row>
    <row r="27" spans="1:8" s="6" customFormat="1" x14ac:dyDescent="0.2">
      <c r="A27" s="42">
        <f>Registro!A28</f>
        <v>0</v>
      </c>
      <c r="B27" s="42"/>
      <c r="C27" s="46">
        <f>Registro!G28</f>
        <v>0</v>
      </c>
      <c r="D27" s="46"/>
      <c r="E27" s="46"/>
      <c r="F27" s="42"/>
      <c r="G27" s="42"/>
      <c r="H27" s="11"/>
    </row>
    <row r="28" spans="1:8" s="6" customFormat="1" x14ac:dyDescent="0.2">
      <c r="A28" s="42">
        <f>Registro!A29</f>
        <v>0</v>
      </c>
      <c r="B28" s="42"/>
      <c r="C28" s="46">
        <f>Registro!G29</f>
        <v>0</v>
      </c>
      <c r="D28" s="46"/>
      <c r="E28" s="46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6">
        <f>Registro!G30</f>
        <v>0</v>
      </c>
      <c r="D29" s="46"/>
      <c r="E29" s="46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Registro!C39</f>
        <v>MTRA. GUADALUPE ZETINA CRUZ</v>
      </c>
      <c r="D34" s="24"/>
      <c r="E34" s="24"/>
      <c r="G34" s="24" t="str">
        <f>Registro!F39</f>
        <v>MTRA. OFELIA ENRIQUEZ ORDAZ</v>
      </c>
      <c r="H34" s="24"/>
    </row>
    <row r="35" spans="1:8" ht="28.5" customHeight="1" x14ac:dyDescent="0.2">
      <c r="A35" s="10" t="str">
        <f>B8</f>
        <v>LI. SERGIO PELAYO VAQUERO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2022-10-25T21:15:34Z</dcterms:modified>
</cp:coreProperties>
</file>