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7" l="1"/>
  <c r="A17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C25" i="7"/>
  <c r="A25" i="7"/>
  <c r="A24" i="7"/>
  <c r="A23" i="7"/>
  <c r="A22" i="7"/>
  <c r="A21" i="7"/>
  <c r="B11" i="7"/>
  <c r="G9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<sst xmlns="http://schemas.openxmlformats.org/spreadsheetml/2006/main" count="132" uniqueCount="54">
  <si>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</si>
  <si>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</si>
  <si>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</si>
  <si>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</si>
  <si>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</si>
  <si>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</si>
  <si>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</si>
  <si>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</si>
  <si>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</si>
  <si>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</si>
  <si>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</si>
  <si>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</si>
  <si>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</si>
  <si>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</si>
  <si>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</si>
  <si>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</si>
  <si>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</si>
  <si>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</si>
  <si>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</si>
  <si>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</si>
  <si>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</si>
  <si>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</si>
  <si>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</si>
  <si>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</si>
  <si>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</si>
  <si>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</si>
  <si>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</si>
  <si>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</si>
  <si>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</si>
  <si>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</si>
  <si>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</si>
  <si>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</si>
  <si>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</si>
  <si>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</si>
  <si>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</si>
  <si>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</si>
  <si>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</si>
  <si>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</si>
  <si>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</si>
  <si>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</si>
  <si>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</si>
  <si>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</si>
  <si>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</si>
  <si>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t>DOCENCIA (PREPARACION DE CLASES, CORRECCION DE EXAMENES, REDACCION)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</si>
  <si>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</si>
  <si>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</si>
  <si>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</si>
  <si>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</si>
  <si>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</si>
  <si>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</si>
  <si>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Educar para el desarrollo de las capacidades intelectuales y culturales de los estudiantes atreves de la creación, transmisión y critica de la ciencia de la cultura, el arte y la tecnología.</t>
  </si>
  <si>
    <t>4 Reportes parciales del SGI
1 Reporte Final del SGI
4 Instrumentaciones 
2 Reportes de Proyectos Individuales</t>
  </si>
  <si>
    <t xml:space="preserve">GUADALUPE ZETINA CRUZ
</t>
  </si>
  <si>
    <t xml:space="preserve">OFELIA ENRIQUEZ ORDAZ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</si>
</sst>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="124" zoomScaleNormal="124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42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50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51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">
      <c r="A22" s="18" t="s">
        <v>26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2" t="s">
        <v>31</v>
      </c>
    </row>
    <row r="24" spans="1:7" s="6" customFormat="1" x14ac:dyDescent="0.2">
      <c r="A24" s="18" t="s">
        <v>28</v>
      </c>
      <c r="B24" s="19"/>
      <c r="C24" s="19"/>
      <c r="D24" s="19"/>
      <c r="E24" s="19"/>
      <c r="F24" s="20"/>
      <c r="G24" s="12" t="s">
        <v>31</v>
      </c>
    </row>
    <row r="25" spans="1:7" s="6" customFormat="1" x14ac:dyDescent="0.2">
      <c r="A25" s="18" t="s">
        <v>29</v>
      </c>
      <c r="B25" s="19"/>
      <c r="C25" s="19"/>
      <c r="D25" s="19"/>
      <c r="E25" s="19"/>
      <c r="F25" s="20"/>
      <c r="G25" s="12" t="s">
        <v>31</v>
      </c>
    </row>
    <row r="26" spans="1:7" s="6" customFormat="1" x14ac:dyDescent="0.2">
      <c r="A26" s="18" t="s">
        <v>30</v>
      </c>
      <c r="B26" s="19"/>
      <c r="C26" s="19"/>
      <c r="D26" s="19"/>
      <c r="E26" s="19"/>
      <c r="F26" s="20"/>
      <c r="G26" s="12" t="s">
        <v>31</v>
      </c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L.I. SERGIO PELAYO VAQUERO</v>
      </c>
      <c r="C35" s="22" t="s">
        <v>52</v>
      </c>
      <c r="D35" s="21"/>
      <c r="E35"/>
      <c r="F35" s="22" t="s">
        <v>53</v>
      </c>
      <c r="G35" s="21"/>
    </row>
    <row r="36" spans="1:7" ht="28.5" customHeight="1" x14ac:dyDescent="0.2">
      <c r="A36" s="10" t="s">
        <v>15</v>
      </c>
      <c r="C36" s="31" t="s">
        <v>45</v>
      </c>
      <c r="D36" s="31"/>
      <c r="F36" s="32" t="s">
        <v>14</v>
      </c>
      <c r="G36" s="32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8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50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
2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32</v>
      </c>
      <c r="D21" s="38"/>
      <c r="E21" s="38"/>
      <c r="F21" s="37" t="s">
        <v>34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32</v>
      </c>
      <c r="D22" s="38"/>
      <c r="E22" s="38"/>
      <c r="F22" s="24" t="s">
        <v>48</v>
      </c>
      <c r="G22" s="24"/>
      <c r="H22" s="11">
        <v>0.33</v>
      </c>
    </row>
    <row r="23" spans="1:8" s="6" customFormat="1" ht="35.25" customHeight="1" x14ac:dyDescent="0.2">
      <c r="A23" s="24" t="str">
        <f>Registro!A24</f>
        <v>Proceso de evalución de los trabajos de los alumnos.</v>
      </c>
      <c r="B23" s="24"/>
      <c r="C23" s="38" t="s">
        <v>32</v>
      </c>
      <c r="D23" s="38"/>
      <c r="E23" s="38"/>
      <c r="F23" s="37" t="s">
        <v>37</v>
      </c>
      <c r="G23" s="37"/>
      <c r="H23" s="11">
        <v>0.33</v>
      </c>
    </row>
    <row r="24" spans="1:8" s="6" customFormat="1" ht="35.25" customHeight="1" x14ac:dyDescent="0.2">
      <c r="A24" s="24" t="str">
        <f>Registro!A25</f>
        <v>Preparación de material didáctico para cada tema de las materias antes citadas</v>
      </c>
      <c r="B24" s="24"/>
      <c r="C24" s="38" t="s">
        <v>32</v>
      </c>
      <c r="D24" s="38"/>
      <c r="E24" s="38"/>
      <c r="F24" s="37" t="s">
        <v>38</v>
      </c>
      <c r="G24" s="37"/>
      <c r="H24" s="11">
        <v>0.33</v>
      </c>
    </row>
    <row r="25" spans="1:8" s="6" customFormat="1" ht="35.25" customHeight="1" x14ac:dyDescent="0.2">
      <c r="A25" s="24" t="str">
        <f>Registro!A26</f>
        <v>Elaboración de reportes administrativos de las actividades</v>
      </c>
      <c r="B25" s="24"/>
      <c r="C25" s="38" t="str">
        <f>Registro!G26</f>
        <v>05/09/2022-06/01/2023</v>
      </c>
      <c r="D25" s="38"/>
      <c r="E25" s="38"/>
      <c r="F25" s="24" t="s">
        <v>39</v>
      </c>
      <c r="G25" s="24"/>
      <c r="H25" s="11">
        <v>0.33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6" t="s">
        <v>49</v>
      </c>
      <c r="C33" s="21" t="str">
        <f>Registro!C35</f>
        <v xml:space="preserve">GUADALUPE ZETINA CRUZ
</v>
      </c>
      <c r="D33" s="21"/>
      <c r="E33" s="21"/>
      <c r="G33" s="21" t="str">
        <f>Registro!F35</f>
        <v xml:space="preserve">OFELIA ENRIQUEZ ORDAZ
</v>
      </c>
      <c r="H33" s="21"/>
    </row>
    <row r="34" spans="1:8" ht="28.5" customHeight="1" x14ac:dyDescent="0.2">
      <c r="A34" s="10" t="s">
        <v>15</v>
      </c>
      <c r="C34" s="36" t="s">
        <v>44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4" zoomScaleNormal="100" zoomScaleSheetLayoutView="100" workbookViewId="0">
      <selection activeCell="A27" sqref="A27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L.I. SERGIO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
2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40</v>
      </c>
      <c r="D21" s="38"/>
      <c r="E21" s="38"/>
      <c r="F21" s="37" t="s">
        <v>34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40</v>
      </c>
      <c r="D22" s="38"/>
      <c r="E22" s="38"/>
      <c r="F22" s="24" t="s">
        <v>35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40</v>
      </c>
      <c r="D23" s="38"/>
      <c r="E23" s="38"/>
      <c r="F23" s="24" t="s">
        <v>36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40</v>
      </c>
      <c r="D24" s="38"/>
      <c r="E24" s="38"/>
      <c r="F24" s="37" t="s">
        <v>37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40</v>
      </c>
      <c r="D25" s="38"/>
      <c r="E25" s="38"/>
      <c r="F25" s="37" t="s">
        <v>38</v>
      </c>
      <c r="G25" s="37"/>
      <c r="H25" s="11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8" t="s">
        <v>40</v>
      </c>
      <c r="D26" s="38"/>
      <c r="E26" s="38"/>
      <c r="F26" s="24" t="s">
        <v>39</v>
      </c>
      <c r="G26" s="24"/>
      <c r="H26" s="11">
        <v>0.66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 xml:space="preserve">GUADALUPE ZETINA CRUZ
</v>
      </c>
      <c r="D34" s="21"/>
      <c r="E34" s="21"/>
      <c r="G34" s="21" t="str">
        <f>Registro!F35</f>
        <v xml:space="preserve">OFELIA ENRIQUEZ ORDAZ
</v>
      </c>
      <c r="H34" s="21"/>
    </row>
    <row r="35" spans="1:8" ht="28.5" customHeight="1" x14ac:dyDescent="0.2">
      <c r="A35" s="10" t="str">
        <f>B8</f>
        <v>L.I. SERGIO PELAYO VAQUERO</v>
      </c>
      <c r="C35" s="36" t="s">
        <v>16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L.I. SERGIO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
2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41</v>
      </c>
      <c r="D21" s="38"/>
      <c r="E21" s="38"/>
      <c r="F21" s="37" t="s">
        <v>34</v>
      </c>
      <c r="G21" s="37"/>
      <c r="H21" s="11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41</v>
      </c>
      <c r="D22" s="38"/>
      <c r="E22" s="38"/>
      <c r="F22" s="24" t="s">
        <v>35</v>
      </c>
      <c r="G22" s="24"/>
      <c r="H22" s="11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41</v>
      </c>
      <c r="D23" s="38"/>
      <c r="E23" s="38"/>
      <c r="F23" s="24" t="s">
        <v>36</v>
      </c>
      <c r="G23" s="24"/>
      <c r="H23" s="11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41</v>
      </c>
      <c r="D24" s="38"/>
      <c r="E24" s="38"/>
      <c r="F24" s="37" t="s">
        <v>37</v>
      </c>
      <c r="G24" s="37"/>
      <c r="H24" s="11">
        <v>1</v>
      </c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8" t="s">
        <v>41</v>
      </c>
      <c r="D25" s="38"/>
      <c r="E25" s="38"/>
      <c r="F25" s="37" t="s">
        <v>38</v>
      </c>
      <c r="G25" s="37"/>
      <c r="H25" s="11">
        <v>1</v>
      </c>
    </row>
    <row r="26" spans="1:8" s="6" customFormat="1" x14ac:dyDescent="0.2">
      <c r="A26" s="37" t="str">
        <f>Registro!A26</f>
        <v>Elaboración de reportes administrativos de las actividades</v>
      </c>
      <c r="B26" s="37"/>
      <c r="C26" s="38" t="s">
        <v>41</v>
      </c>
      <c r="D26" s="38"/>
      <c r="E26" s="38"/>
      <c r="F26" s="24" t="s">
        <v>39</v>
      </c>
      <c r="G26" s="24"/>
      <c r="H26" s="11">
        <v>1</v>
      </c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 xml:space="preserve">GUADALUPE ZETINA CRUZ
</v>
      </c>
      <c r="D34" s="21"/>
      <c r="E34" s="21"/>
      <c r="G34" s="21" t="str">
        <f>Registro!F35</f>
        <v xml:space="preserve">OFELIA ENRIQUEZ ORDAZ
</v>
      </c>
      <c r="H34" s="21"/>
    </row>
    <row r="35" spans="1:8" ht="28.5" customHeight="1" x14ac:dyDescent="0.2">
      <c r="A35" s="10" t="str">
        <f>B8</f>
        <v>L.I. SERGIO PELAYO VAQUERO</v>
      </c>
      <c r="C35" s="36" t="s">
        <v>16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2022-11-16T20:23:41Z</dcterms:modified>
</cp:coreProperties>
</file>