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ary\Desktop\SPV SEGUNDO REPORTES ESPECIALES\"/>
    </mc:Choice>
  </mc:AlternateContent>
  <bookViews>
    <workbookView xWindow="0" yWindow="0" windowWidth="20490" windowHeight="7620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1'!$A$1:$H$36</definedName>
    <definedName name="_xlnm.Print_Area" localSheetId="2">'Reporte 2'!$A$1:$H$37</definedName>
    <definedName name="_xlnm.Print_Area" localSheetId="3">'Reporte 3'!$A$1:$H$37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7" l="1"/>
  <c r="A17" i="7" l="1"/>
  <c r="G34" i="9" l="1"/>
  <c r="C34" i="9"/>
  <c r="C29" i="9"/>
  <c r="A29" i="9"/>
  <c r="C28" i="9"/>
  <c r="A28" i="9"/>
  <c r="C27" i="9"/>
  <c r="A27" i="9"/>
  <c r="A26" i="9"/>
  <c r="A25" i="9"/>
  <c r="A24" i="9"/>
  <c r="A23" i="9"/>
  <c r="A22" i="9"/>
  <c r="A21" i="9"/>
  <c r="A17" i="9"/>
  <c r="A14" i="9"/>
  <c r="B11" i="9"/>
  <c r="G9" i="9"/>
  <c r="B8" i="9"/>
  <c r="A35" i="9" s="1"/>
  <c r="D6" i="9"/>
  <c r="G34" i="8"/>
  <c r="C34" i="8"/>
  <c r="A26" i="8"/>
  <c r="A25" i="8"/>
  <c r="A24" i="8"/>
  <c r="A23" i="8"/>
  <c r="A22" i="8"/>
  <c r="A21" i="8"/>
  <c r="A17" i="8"/>
  <c r="A14" i="8"/>
  <c r="B11" i="8"/>
  <c r="G9" i="8"/>
  <c r="B8" i="8"/>
  <c r="A35" i="8" s="1"/>
  <c r="D6" i="8"/>
  <c r="G33" i="7"/>
  <c r="C25" i="7"/>
  <c r="A25" i="7"/>
  <c r="A24" i="7"/>
  <c r="A23" i="7"/>
  <c r="A22" i="7"/>
  <c r="A21" i="7"/>
  <c r="B11" i="7"/>
  <c r="G9" i="7"/>
  <c r="A35" i="1"/>
</calcChain>
</file>

<file path=xl/comments1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<sst xmlns="http://schemas.openxmlformats.org/spreadsheetml/2006/main" count="132" uniqueCount="55">
  <si>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</si>
  <si>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</si>
  <si>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</si>
  <si>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</si>
  <si>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</si>
  <si>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</si>
  <si>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</si>
  <si>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</si>
  <si>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</si>
  <si>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</si>
  <si>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</si>
  <si>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</si>
  <si>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</si>
  <si>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</si>
  <si>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</si>
  <si>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</si>
  <si>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</si>
  <si>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</si>
  <si>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</si>
  <si>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</si>
  <si>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</si>
  <si>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</si>
  <si>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</si>
  <si>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</si>
  <si>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</si>
  <si>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SEP 22- ENE 23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</si>
  <si>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</si>
  <si>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</si>
  <si>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</si>
  <si>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</si>
  <si>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Elaboración de reportes administrativos de las actividades</t>
  </si>
  <si>
    <t>05/09/2022-06/01/2023</t>
  </si>
  <si>
    <t>05/09/22 al 21/10/2022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</si>
  <si>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</si>
  <si>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</si>
  <si>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</si>
  <si>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</si>
  <si>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</si>
  <si>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</si>
  <si>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reporte de proyectos individuales en plataforma</t>
  </si>
  <si>
    <t>22/10/22 al 18/11/22</t>
  </si>
  <si>
    <t>19/11/22 al 16/01/23</t>
  </si>
  <si>
    <t>INFORMATICA</t>
  </si>
  <si>
    <t>DOCENCIA (PREPARACION DE CLASES, CORRECCION DE EXAMENES, REDACCION)</t>
  </si>
  <si>
    <r>
      <t>Jefe de División de Ingeniería _</t>
    </r>
    <r>
      <rPr>
        <u/>
        <sz val="10"/>
        <color theme="1"/>
        <rFont val="Arial"/>
        <family val="2"/>
      </rPr>
      <t>Informatica</t>
    </r>
    <r>
      <rPr>
        <sz val="10"/>
        <color theme="1"/>
        <rFont val="Arial"/>
        <family val="2"/>
      </rPr>
      <t>____</t>
    </r>
  </si>
  <si>
    <t>Jefe de División de Ingeniería Informatica</t>
  </si>
  <si>
    <t>L.I SERGIO PELAYO VAQUERO</t>
  </si>
  <si>
    <t>L.I. SERGIO PELAYO VAQUERO</t>
  </si>
  <si>
    <t>Lista de calificaciones</t>
  </si>
  <si>
    <t>LI. SERGIO PELAYO VAQUERO</t>
  </si>
  <si>
    <t>Educar para el desarrollo de las capacidades intelectuales y culturales de los estudiantes atreves de la creación, transmisión y critica de la ciencia de la cultura, el arte y la tecnología.</t>
  </si>
  <si>
    <t>4 Reportes parciales del SGI
1 Reporte Final del SGI
4 Instrumentaciones 
2 Reportes de Proyectos Individuales</t>
  </si>
  <si>
    <t>Jefe de División de Ingeniería Informática</t>
  </si>
  <si>
    <t xml:space="preserve">MTRA. GUADALUPE ZETINA CRUZ
</t>
  </si>
  <si>
    <t xml:space="preserve">MTRA. OFELIA ENRIQUEZ ORDAZ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</si>
</sst>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8"/>
  <sheetViews>
    <sheetView topLeftCell="A25" zoomScale="124" zoomScaleNormal="124" zoomScaleSheetLayoutView="100" workbookViewId="0">
      <selection activeCell="I35" sqref="I3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33" t="s">
        <v>21</v>
      </c>
      <c r="C1" s="33"/>
      <c r="D1" s="33"/>
      <c r="E1" s="33"/>
      <c r="F1" s="33"/>
      <c r="G1" s="33"/>
    </row>
    <row r="3" spans="1:7" x14ac:dyDescent="0.2">
      <c r="A3" s="34" t="s">
        <v>23</v>
      </c>
      <c r="B3" s="34"/>
      <c r="C3" s="34"/>
      <c r="D3" s="34"/>
      <c r="E3" s="34"/>
      <c r="F3" s="34"/>
      <c r="G3" s="34"/>
    </row>
    <row r="4" spans="1:7" x14ac:dyDescent="0.2">
      <c r="A4" s="2"/>
      <c r="B4" s="2"/>
      <c r="C4" s="2"/>
      <c r="D4" s="2"/>
      <c r="E4" s="2"/>
    </row>
    <row r="5" spans="1:7" x14ac:dyDescent="0.2">
      <c r="A5" s="34" t="s">
        <v>0</v>
      </c>
      <c r="B5" s="34"/>
      <c r="C5" s="34"/>
      <c r="D5" s="34"/>
      <c r="E5" s="34"/>
      <c r="F5" s="34"/>
      <c r="G5" s="34"/>
    </row>
    <row r="6" spans="1:7" x14ac:dyDescent="0.2">
      <c r="A6" s="35" t="s">
        <v>1</v>
      </c>
      <c r="B6" s="35"/>
      <c r="C6" s="35"/>
      <c r="D6" s="20" t="s">
        <v>42</v>
      </c>
      <c r="E6" s="20"/>
      <c r="F6" s="2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4" t="s">
        <v>47</v>
      </c>
      <c r="C8" s="24"/>
      <c r="D8" s="24"/>
      <c r="E8" s="24"/>
      <c r="F8" s="24"/>
      <c r="G8" s="24"/>
    </row>
    <row r="9" spans="1:7" ht="15" x14ac:dyDescent="0.25">
      <c r="A9"/>
      <c r="B9"/>
      <c r="C9"/>
      <c r="E9" s="4" t="s">
        <v>11</v>
      </c>
      <c r="F9" s="22" t="s">
        <v>25</v>
      </c>
      <c r="G9" s="22"/>
    </row>
    <row r="11" spans="1:7" ht="31.5" customHeight="1" x14ac:dyDescent="0.2">
      <c r="A11" s="4" t="s">
        <v>4</v>
      </c>
      <c r="B11" s="23" t="s">
        <v>43</v>
      </c>
      <c r="C11" s="23"/>
      <c r="D11" s="23"/>
      <c r="E11" s="23"/>
      <c r="F11" s="23"/>
      <c r="G11" s="23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25.5" customHeight="1" x14ac:dyDescent="0.2">
      <c r="A14" s="21" t="s">
        <v>50</v>
      </c>
      <c r="B14" s="21"/>
      <c r="C14" s="21"/>
      <c r="D14" s="21"/>
      <c r="E14" s="21"/>
      <c r="F14" s="21"/>
      <c r="G14" s="21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68.25" customHeight="1" x14ac:dyDescent="0.2">
      <c r="A17" s="21" t="s">
        <v>51</v>
      </c>
      <c r="B17" s="21"/>
      <c r="C17" s="21"/>
      <c r="D17" s="21"/>
      <c r="E17" s="21"/>
      <c r="F17" s="21"/>
      <c r="G17" s="21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18" t="s">
        <v>18</v>
      </c>
      <c r="B19" s="18"/>
      <c r="C19" s="18"/>
      <c r="D19" s="18"/>
      <c r="E19" s="18"/>
      <c r="F19" s="18"/>
      <c r="G19" s="18"/>
    </row>
    <row r="20" spans="1:7" s="6" customFormat="1" x14ac:dyDescent="0.2">
      <c r="A20" s="27" t="s">
        <v>6</v>
      </c>
      <c r="B20" s="28"/>
      <c r="C20" s="28"/>
      <c r="D20" s="28"/>
      <c r="E20" s="28"/>
      <c r="F20" s="29"/>
      <c r="G20" s="13" t="s">
        <v>13</v>
      </c>
    </row>
    <row r="21" spans="1:7" s="6" customFormat="1" x14ac:dyDescent="0.2">
      <c r="A21" s="30" t="s">
        <v>33</v>
      </c>
      <c r="B21" s="31"/>
      <c r="C21" s="31"/>
      <c r="D21" s="31"/>
      <c r="E21" s="31"/>
      <c r="F21" s="32"/>
      <c r="G21" s="12" t="s">
        <v>31</v>
      </c>
    </row>
    <row r="22" spans="1:7" s="6" customFormat="1" x14ac:dyDescent="0.2">
      <c r="A22" s="30" t="s">
        <v>26</v>
      </c>
      <c r="B22" s="31"/>
      <c r="C22" s="31"/>
      <c r="D22" s="31"/>
      <c r="E22" s="31"/>
      <c r="F22" s="32"/>
      <c r="G22" s="12" t="s">
        <v>31</v>
      </c>
    </row>
    <row r="23" spans="1:7" s="6" customFormat="1" x14ac:dyDescent="0.2">
      <c r="A23" s="30" t="s">
        <v>27</v>
      </c>
      <c r="B23" s="31"/>
      <c r="C23" s="31"/>
      <c r="D23" s="31"/>
      <c r="E23" s="31"/>
      <c r="F23" s="32"/>
      <c r="G23" s="12" t="s">
        <v>31</v>
      </c>
    </row>
    <row r="24" spans="1:7" s="6" customFormat="1" x14ac:dyDescent="0.2">
      <c r="A24" s="30" t="s">
        <v>28</v>
      </c>
      <c r="B24" s="31"/>
      <c r="C24" s="31"/>
      <c r="D24" s="31"/>
      <c r="E24" s="31"/>
      <c r="F24" s="32"/>
      <c r="G24" s="12" t="s">
        <v>31</v>
      </c>
    </row>
    <row r="25" spans="1:7" s="6" customFormat="1" x14ac:dyDescent="0.2">
      <c r="A25" s="30" t="s">
        <v>29</v>
      </c>
      <c r="B25" s="31"/>
      <c r="C25" s="31"/>
      <c r="D25" s="31"/>
      <c r="E25" s="31"/>
      <c r="F25" s="32"/>
      <c r="G25" s="12" t="s">
        <v>31</v>
      </c>
    </row>
    <row r="26" spans="1:7" s="6" customFormat="1" x14ac:dyDescent="0.2">
      <c r="A26" s="30" t="s">
        <v>30</v>
      </c>
      <c r="B26" s="31"/>
      <c r="C26" s="31"/>
      <c r="D26" s="31"/>
      <c r="E26" s="31"/>
      <c r="F26" s="32"/>
      <c r="G26" s="12" t="s">
        <v>31</v>
      </c>
    </row>
    <row r="27" spans="1:7" s="6" customFormat="1" x14ac:dyDescent="0.2">
      <c r="A27" s="30"/>
      <c r="B27" s="31"/>
      <c r="C27" s="31"/>
      <c r="D27" s="31"/>
      <c r="E27" s="31"/>
      <c r="F27" s="32"/>
      <c r="G27" s="12"/>
    </row>
    <row r="28" spans="1:7" s="6" customFormat="1" x14ac:dyDescent="0.2">
      <c r="A28" s="30"/>
      <c r="B28" s="31"/>
      <c r="C28" s="31"/>
      <c r="D28" s="31"/>
      <c r="E28" s="31"/>
      <c r="F28" s="32"/>
      <c r="G28" s="12"/>
    </row>
    <row r="29" spans="1:7" s="6" customFormat="1" x14ac:dyDescent="0.2">
      <c r="A29" s="30"/>
      <c r="B29" s="31"/>
      <c r="C29" s="31"/>
      <c r="D29" s="31"/>
      <c r="E29" s="31"/>
      <c r="F29" s="32"/>
      <c r="G29" s="12"/>
    </row>
    <row r="30" spans="1:7" s="6" customFormat="1" x14ac:dyDescent="0.2">
      <c r="A30" s="9"/>
      <c r="B30" s="9"/>
      <c r="C30" s="9"/>
      <c r="D30" s="9"/>
      <c r="E30" s="9"/>
      <c r="F30" s="9"/>
      <c r="G30" s="1"/>
    </row>
    <row r="31" spans="1:7" s="6" customFormat="1" x14ac:dyDescent="0.2">
      <c r="A31" s="18" t="s">
        <v>10</v>
      </c>
      <c r="B31" s="18"/>
      <c r="C31" s="18"/>
      <c r="D31" s="18"/>
      <c r="E31" s="18"/>
      <c r="F31" s="18"/>
      <c r="G31" s="18"/>
    </row>
    <row r="32" spans="1:7" s="6" customFormat="1" ht="46.5" customHeight="1" x14ac:dyDescent="0.2">
      <c r="A32" s="19"/>
      <c r="B32" s="19"/>
      <c r="C32" s="19"/>
      <c r="D32" s="19"/>
      <c r="E32" s="19"/>
      <c r="F32" s="19"/>
      <c r="G32" s="19"/>
    </row>
    <row r="33" spans="1:7" s="6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42.75" customHeight="1" x14ac:dyDescent="0.25">
      <c r="A35" s="16" t="str">
        <f>B8</f>
        <v>L.I. SERGIO PELAYO VAQUERO</v>
      </c>
      <c r="C35" s="23" t="s">
        <v>53</v>
      </c>
      <c r="D35" s="24"/>
      <c r="E35"/>
      <c r="F35" s="23" t="s">
        <v>54</v>
      </c>
      <c r="G35" s="24"/>
    </row>
    <row r="36" spans="1:7" ht="28.5" customHeight="1" x14ac:dyDescent="0.2">
      <c r="A36" s="10" t="s">
        <v>15</v>
      </c>
      <c r="C36" s="25" t="s">
        <v>45</v>
      </c>
      <c r="D36" s="25"/>
      <c r="F36" s="26" t="s">
        <v>14</v>
      </c>
      <c r="G36" s="26"/>
    </row>
    <row r="38" spans="1:7" x14ac:dyDescent="0.2">
      <c r="A38" s="17" t="s">
        <v>19</v>
      </c>
      <c r="B38" s="17"/>
      <c r="C38" s="17"/>
      <c r="D38" s="17"/>
      <c r="E38" s="17"/>
      <c r="F38" s="17"/>
      <c r="G38" s="17"/>
    </row>
  </sheetData>
  <mergeCells count="31"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6"/>
  <sheetViews>
    <sheetView topLeftCell="A23" zoomScaleNormal="100" zoomScaleSheetLayoutView="100" workbookViewId="0">
      <selection activeCell="K34" sqref="K34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A1" s="7"/>
      <c r="B1" s="36" t="s">
        <v>22</v>
      </c>
      <c r="C1" s="36"/>
      <c r="D1" s="36"/>
      <c r="E1" s="36"/>
      <c r="F1" s="36"/>
      <c r="G1" s="36"/>
      <c r="H1" s="36"/>
    </row>
    <row r="3" spans="1:8" x14ac:dyDescent="0.2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">
        <v>24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">
        <v>46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1</v>
      </c>
      <c r="C9" s="24"/>
      <c r="D9" s="9"/>
      <c r="F9" s="4" t="s">
        <v>11</v>
      </c>
      <c r="G9" s="22" t="str">
        <f>Registro!F9</f>
        <v>SEP 22- ENE 23</v>
      </c>
      <c r="H9" s="22"/>
    </row>
    <row r="11" spans="1:8" ht="31.5" customHeight="1" x14ac:dyDescent="0.2">
      <c r="A11" s="4" t="s">
        <v>4</v>
      </c>
      <c r="B11" s="23" t="str">
        <f>Registro!B11</f>
        <v>DOCENCIA (PREPARACION DE CLASES, CORRECCION DE EXAMENES, REDACCION)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">
        <v>50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72" customHeight="1" x14ac:dyDescent="0.2">
      <c r="A17" s="21" t="str">
        <f>Registro!A17</f>
        <v>4 Reportes parciales del SGI
1 Reporte Final del SGI
4 Instrumentaciones 
2 Reportes de Proyectos Individuales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ht="35.25" customHeight="1" x14ac:dyDescent="0.2">
      <c r="A21" s="21" t="str">
        <f>Registro!A21</f>
        <v>Preparación de clases de materias de acuerdo al horario de clases asignado en este semestre.</v>
      </c>
      <c r="B21" s="21"/>
      <c r="C21" s="38" t="s">
        <v>32</v>
      </c>
      <c r="D21" s="38"/>
      <c r="E21" s="38"/>
      <c r="F21" s="39" t="s">
        <v>34</v>
      </c>
      <c r="G21" s="39"/>
      <c r="H21" s="11">
        <v>0.33</v>
      </c>
    </row>
    <row r="22" spans="1:8" s="6" customFormat="1" ht="35.25" customHeight="1" x14ac:dyDescent="0.2">
      <c r="A22" s="21" t="str">
        <f>Registro!A22</f>
        <v>Elaboración, aplicación y calificación de exámenes</v>
      </c>
      <c r="B22" s="21"/>
      <c r="C22" s="38" t="s">
        <v>32</v>
      </c>
      <c r="D22" s="38"/>
      <c r="E22" s="38"/>
      <c r="F22" s="21" t="s">
        <v>48</v>
      </c>
      <c r="G22" s="21"/>
      <c r="H22" s="11">
        <v>0.33</v>
      </c>
    </row>
    <row r="23" spans="1:8" s="6" customFormat="1" ht="35.25" customHeight="1" x14ac:dyDescent="0.2">
      <c r="A23" s="21" t="str">
        <f>Registro!A24</f>
        <v>Proceso de evalución de los trabajos de los alumnos.</v>
      </c>
      <c r="B23" s="21"/>
      <c r="C23" s="38" t="s">
        <v>32</v>
      </c>
      <c r="D23" s="38"/>
      <c r="E23" s="38"/>
      <c r="F23" s="39" t="s">
        <v>37</v>
      </c>
      <c r="G23" s="39"/>
      <c r="H23" s="11">
        <v>0.33</v>
      </c>
    </row>
    <row r="24" spans="1:8" s="6" customFormat="1" ht="35.25" customHeight="1" x14ac:dyDescent="0.2">
      <c r="A24" s="21" t="str">
        <f>Registro!A25</f>
        <v>Preparación de material didáctico para cada tema de las materias antes citadas</v>
      </c>
      <c r="B24" s="21"/>
      <c r="C24" s="38" t="s">
        <v>32</v>
      </c>
      <c r="D24" s="38"/>
      <c r="E24" s="38"/>
      <c r="F24" s="39" t="s">
        <v>38</v>
      </c>
      <c r="G24" s="39"/>
      <c r="H24" s="11">
        <v>0.33</v>
      </c>
    </row>
    <row r="25" spans="1:8" s="6" customFormat="1" ht="35.25" customHeight="1" x14ac:dyDescent="0.2">
      <c r="A25" s="21" t="str">
        <f>Registro!A26</f>
        <v>Elaboración de reportes administrativos de las actividades</v>
      </c>
      <c r="B25" s="21"/>
      <c r="C25" s="38" t="str">
        <f>Registro!G26</f>
        <v>05/09/2022-06/01/2023</v>
      </c>
      <c r="D25" s="38"/>
      <c r="E25" s="38"/>
      <c r="F25" s="21" t="s">
        <v>39</v>
      </c>
      <c r="G25" s="21"/>
      <c r="H25" s="11">
        <v>0.33</v>
      </c>
    </row>
    <row r="26" spans="1:8" s="6" customFormat="1" x14ac:dyDescent="0.2">
      <c r="A26" s="39"/>
      <c r="B26" s="39"/>
      <c r="C26" s="38"/>
      <c r="D26" s="38"/>
      <c r="E26" s="38"/>
      <c r="F26" s="39"/>
      <c r="G26" s="39"/>
      <c r="H26" s="11"/>
    </row>
    <row r="27" spans="1:8" s="6" customFormat="1" x14ac:dyDescent="0.2">
      <c r="A27" s="39"/>
      <c r="B27" s="39"/>
      <c r="C27" s="38"/>
      <c r="D27" s="38"/>
      <c r="E27" s="38"/>
      <c r="F27" s="39"/>
      <c r="G27" s="39"/>
      <c r="H27" s="11"/>
    </row>
    <row r="28" spans="1:8" s="6" customFormat="1" x14ac:dyDescent="0.2">
      <c r="A28" s="39"/>
      <c r="B28" s="39"/>
      <c r="C28" s="38"/>
      <c r="D28" s="38"/>
      <c r="E28" s="38"/>
      <c r="F28" s="39"/>
      <c r="G28" s="39"/>
      <c r="H28" s="11"/>
    </row>
    <row r="29" spans="1:8" s="6" customFormat="1" x14ac:dyDescent="0.2">
      <c r="A29" s="9"/>
      <c r="B29" s="9"/>
      <c r="C29" s="9"/>
      <c r="D29" s="9"/>
      <c r="E29" s="9"/>
      <c r="F29" s="9"/>
      <c r="G29" s="9"/>
      <c r="H29" s="1"/>
    </row>
    <row r="30" spans="1:8" s="6" customFormat="1" x14ac:dyDescent="0.2">
      <c r="A30" s="18" t="s">
        <v>10</v>
      </c>
      <c r="B30" s="18"/>
      <c r="C30" s="18"/>
      <c r="D30" s="18"/>
      <c r="E30" s="18"/>
      <c r="F30" s="18"/>
      <c r="G30" s="18"/>
      <c r="H30" s="18"/>
    </row>
    <row r="31" spans="1:8" s="6" customFormat="1" ht="41.25" customHeight="1" x14ac:dyDescent="0.2">
      <c r="A31" s="19"/>
      <c r="B31" s="19"/>
      <c r="C31" s="19"/>
      <c r="D31" s="19"/>
      <c r="E31" s="19"/>
      <c r="F31" s="19"/>
      <c r="G31" s="19"/>
      <c r="H31" s="19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16" t="s">
        <v>49</v>
      </c>
      <c r="C33" s="24" t="str">
        <f>Registro!C35</f>
        <v xml:space="preserve">MTRA. GUADALUPE ZETINA CRUZ
</v>
      </c>
      <c r="D33" s="24"/>
      <c r="E33" s="24"/>
      <c r="G33" s="24" t="str">
        <f>Registro!F35</f>
        <v xml:space="preserve">MTRA. OFELIA ENRIQUEZ ORDAZ
</v>
      </c>
      <c r="H33" s="24"/>
    </row>
    <row r="34" spans="1:8" ht="28.5" customHeight="1" x14ac:dyDescent="0.2">
      <c r="A34" s="10" t="s">
        <v>15</v>
      </c>
      <c r="C34" s="42" t="s">
        <v>44</v>
      </c>
      <c r="D34" s="42"/>
      <c r="E34" s="42"/>
      <c r="G34" s="15" t="s">
        <v>14</v>
      </c>
      <c r="H34" s="15"/>
    </row>
    <row r="36" spans="1:8" ht="24.75" customHeight="1" x14ac:dyDescent="0.2">
      <c r="A36" s="17" t="s">
        <v>20</v>
      </c>
      <c r="B36" s="17"/>
      <c r="C36" s="17"/>
      <c r="D36" s="17"/>
      <c r="E36" s="17"/>
      <c r="F36" s="17"/>
      <c r="G36" s="17"/>
      <c r="H36" s="17"/>
    </row>
  </sheetData>
  <mergeCells count="47">
    <mergeCell ref="C34:E34"/>
    <mergeCell ref="A36:H36"/>
    <mergeCell ref="G33:H33"/>
    <mergeCell ref="A28:B28"/>
    <mergeCell ref="C28:E28"/>
    <mergeCell ref="F28:G28"/>
    <mergeCell ref="A30:H30"/>
    <mergeCell ref="A31:H31"/>
    <mergeCell ref="C33:E33"/>
    <mergeCell ref="A26:B26"/>
    <mergeCell ref="C26:E26"/>
    <mergeCell ref="F26:G26"/>
    <mergeCell ref="A27:B27"/>
    <mergeCell ref="C27:E27"/>
    <mergeCell ref="F27:G27"/>
    <mergeCell ref="A22:B22"/>
    <mergeCell ref="C22:E22"/>
    <mergeCell ref="F22:G22"/>
    <mergeCell ref="A25:B25"/>
    <mergeCell ref="C25:E25"/>
    <mergeCell ref="F25:G25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abSelected="1" topLeftCell="A8" zoomScaleNormal="100" zoomScaleSheetLayoutView="100" workbookViewId="0">
      <selection activeCell="J34" sqref="J3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36" t="s">
        <v>22</v>
      </c>
      <c r="C1" s="36"/>
      <c r="D1" s="36"/>
      <c r="E1" s="36"/>
      <c r="F1" s="36"/>
      <c r="G1" s="36"/>
      <c r="H1" s="36"/>
    </row>
    <row r="3" spans="1:8" x14ac:dyDescent="0.2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tr">
        <f>Registro!D6</f>
        <v>INFORMATICA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L.I. SERGIO PELAYO VAQUERO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2</v>
      </c>
      <c r="C9" s="24"/>
      <c r="D9" s="9"/>
      <c r="F9" s="4" t="s">
        <v>11</v>
      </c>
      <c r="G9" s="22" t="str">
        <f>Registro!F9</f>
        <v>SEP 22- ENE 23</v>
      </c>
      <c r="H9" s="22"/>
    </row>
    <row r="11" spans="1:8" x14ac:dyDescent="0.2">
      <c r="A11" s="4" t="s">
        <v>4</v>
      </c>
      <c r="B11" s="24" t="str">
        <f>Registro!B11</f>
        <v>DOCENCIA (PREPARACION DE CLASES, CORRECCION DE EXAMENES, REDACCION)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Educar para el desarrollo de las capacidades intelectuales y culturales de los estudiantes atreves de la creación, transmisión y critica de la ciencia de la cultura, el arte y la tecnología.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tr">
        <f>Registro!A17</f>
        <v>4 Reportes parciales del SGI
1 Reporte Final del SGI
4 Instrumentaciones 
2 Reportes de Proyectos Individuales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ht="35.25" customHeight="1" x14ac:dyDescent="0.2">
      <c r="A21" s="21" t="str">
        <f>Registro!A21</f>
        <v>Preparación de clases de materias de acuerdo al horario de clases asignado en este semestre.</v>
      </c>
      <c r="B21" s="21"/>
      <c r="C21" s="38" t="s">
        <v>40</v>
      </c>
      <c r="D21" s="38"/>
      <c r="E21" s="38"/>
      <c r="F21" s="39" t="s">
        <v>34</v>
      </c>
      <c r="G21" s="39"/>
      <c r="H21" s="11">
        <v>0.66</v>
      </c>
    </row>
    <row r="22" spans="1:8" s="6" customFormat="1" ht="35.25" customHeight="1" x14ac:dyDescent="0.2">
      <c r="A22" s="21" t="str">
        <f>Registro!A22</f>
        <v>Elaboración, aplicación y calificación de exámenes</v>
      </c>
      <c r="B22" s="21"/>
      <c r="C22" s="38" t="s">
        <v>40</v>
      </c>
      <c r="D22" s="38"/>
      <c r="E22" s="38"/>
      <c r="F22" s="21" t="s">
        <v>35</v>
      </c>
      <c r="G22" s="21"/>
      <c r="H22" s="11">
        <v>0.66</v>
      </c>
    </row>
    <row r="23" spans="1:8" s="6" customFormat="1" ht="35.25" customHeight="1" x14ac:dyDescent="0.2">
      <c r="A23" s="21" t="str">
        <f>Registro!A23</f>
        <v>Investigación Documental del contenido de las asignaturas</v>
      </c>
      <c r="B23" s="21"/>
      <c r="C23" s="38" t="s">
        <v>40</v>
      </c>
      <c r="D23" s="38"/>
      <c r="E23" s="38"/>
      <c r="F23" s="21" t="s">
        <v>36</v>
      </c>
      <c r="G23" s="21"/>
      <c r="H23" s="11">
        <v>0.66</v>
      </c>
    </row>
    <row r="24" spans="1:8" s="6" customFormat="1" ht="35.25" customHeight="1" x14ac:dyDescent="0.2">
      <c r="A24" s="21" t="str">
        <f>Registro!A24</f>
        <v>Proceso de evalución de los trabajos de los alumnos.</v>
      </c>
      <c r="B24" s="21"/>
      <c r="C24" s="38" t="s">
        <v>40</v>
      </c>
      <c r="D24" s="38"/>
      <c r="E24" s="38"/>
      <c r="F24" s="39" t="s">
        <v>37</v>
      </c>
      <c r="G24" s="39"/>
      <c r="H24" s="11">
        <v>0.66</v>
      </c>
    </row>
    <row r="25" spans="1:8" s="6" customFormat="1" ht="35.25" customHeight="1" x14ac:dyDescent="0.2">
      <c r="A25" s="21" t="str">
        <f>Registro!A25</f>
        <v>Preparación de material didáctico para cada tema de las materias antes citadas</v>
      </c>
      <c r="B25" s="21"/>
      <c r="C25" s="38" t="s">
        <v>40</v>
      </c>
      <c r="D25" s="38"/>
      <c r="E25" s="38"/>
      <c r="F25" s="39" t="s">
        <v>38</v>
      </c>
      <c r="G25" s="39"/>
      <c r="H25" s="11">
        <v>0.66</v>
      </c>
    </row>
    <row r="26" spans="1:8" s="6" customFormat="1" ht="35.25" customHeight="1" x14ac:dyDescent="0.2">
      <c r="A26" s="21" t="str">
        <f>Registro!A26</f>
        <v>Elaboración de reportes administrativos de las actividades</v>
      </c>
      <c r="B26" s="21"/>
      <c r="C26" s="38" t="s">
        <v>40</v>
      </c>
      <c r="D26" s="38"/>
      <c r="E26" s="38"/>
      <c r="F26" s="21" t="s">
        <v>39</v>
      </c>
      <c r="G26" s="21"/>
      <c r="H26" s="11">
        <v>0.66</v>
      </c>
    </row>
    <row r="27" spans="1:8" s="6" customFormat="1" x14ac:dyDescent="0.2">
      <c r="A27" s="39"/>
      <c r="B27" s="39"/>
      <c r="C27" s="38"/>
      <c r="D27" s="38"/>
      <c r="E27" s="38"/>
      <c r="F27" s="39"/>
      <c r="G27" s="39"/>
      <c r="H27" s="11"/>
    </row>
    <row r="28" spans="1:8" s="6" customFormat="1" x14ac:dyDescent="0.2">
      <c r="A28" s="39"/>
      <c r="B28" s="39"/>
      <c r="C28" s="38"/>
      <c r="D28" s="38"/>
      <c r="E28" s="38"/>
      <c r="F28" s="39"/>
      <c r="G28" s="39"/>
      <c r="H28" s="11"/>
    </row>
    <row r="29" spans="1:8" s="6" customFormat="1" x14ac:dyDescent="0.2">
      <c r="A29" s="39"/>
      <c r="B29" s="39"/>
      <c r="C29" s="38"/>
      <c r="D29" s="38"/>
      <c r="E29" s="38"/>
      <c r="F29" s="39"/>
      <c r="G29" s="39"/>
      <c r="H29" s="11"/>
    </row>
    <row r="30" spans="1:8" s="6" customFormat="1" x14ac:dyDescent="0.2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2">
      <c r="A31" s="18" t="s">
        <v>10</v>
      </c>
      <c r="B31" s="18"/>
      <c r="C31" s="18"/>
      <c r="D31" s="18"/>
      <c r="E31" s="18"/>
      <c r="F31" s="18"/>
      <c r="G31" s="18"/>
      <c r="H31" s="18"/>
    </row>
    <row r="32" spans="1:8" s="6" customFormat="1" ht="41.25" customHeight="1" x14ac:dyDescent="0.2">
      <c r="A32" s="19"/>
      <c r="B32" s="19"/>
      <c r="C32" s="19"/>
      <c r="D32" s="19"/>
      <c r="E32" s="19"/>
      <c r="F32" s="19"/>
      <c r="G32" s="19"/>
      <c r="H32" s="19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4" t="str">
        <f>Registro!C35</f>
        <v xml:space="preserve">MTRA. GUADALUPE ZETINA CRUZ
</v>
      </c>
      <c r="D34" s="24"/>
      <c r="E34" s="24"/>
      <c r="G34" s="24" t="str">
        <f>Registro!F35</f>
        <v xml:space="preserve">MTRA. OFELIA ENRIQUEZ ORDAZ
</v>
      </c>
      <c r="H34" s="24"/>
    </row>
    <row r="35" spans="1:8" ht="28.5" customHeight="1" x14ac:dyDescent="0.2">
      <c r="A35" s="10" t="str">
        <f>B8</f>
        <v>L.I. SERGIO PELAYO VAQUERO</v>
      </c>
      <c r="C35" s="42" t="s">
        <v>52</v>
      </c>
      <c r="D35" s="42"/>
      <c r="E35" s="42"/>
      <c r="G35" s="15" t="s">
        <v>14</v>
      </c>
      <c r="H35" s="15"/>
    </row>
    <row r="37" spans="1:8" ht="24.75" customHeight="1" x14ac:dyDescent="0.2">
      <c r="A37" s="17" t="s">
        <v>20</v>
      </c>
      <c r="B37" s="17"/>
      <c r="C37" s="17"/>
      <c r="D37" s="17"/>
      <c r="E37" s="17"/>
      <c r="F37" s="17"/>
      <c r="G37" s="17"/>
      <c r="H37" s="17"/>
    </row>
  </sheetData>
  <mergeCells count="50"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21" zoomScaleNormal="100" zoomScaleSheetLayoutView="100" workbookViewId="0">
      <selection activeCell="J29" sqref="J29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36" t="s">
        <v>22</v>
      </c>
      <c r="C1" s="36"/>
      <c r="D1" s="36"/>
      <c r="E1" s="36"/>
      <c r="F1" s="36"/>
      <c r="G1" s="36"/>
      <c r="H1" s="36"/>
    </row>
    <row r="3" spans="1:8" x14ac:dyDescent="0.2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tr">
        <f>Registro!D6</f>
        <v>INFORMATICA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L.I. SERGIO PELAYO VAQUERO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3</v>
      </c>
      <c r="C9" s="24"/>
      <c r="D9" s="9"/>
      <c r="F9" s="4" t="s">
        <v>11</v>
      </c>
      <c r="G9" s="22" t="str">
        <f>Registro!F9</f>
        <v>SEP 22- ENE 23</v>
      </c>
      <c r="H9" s="22"/>
    </row>
    <row r="11" spans="1:8" x14ac:dyDescent="0.2">
      <c r="A11" s="4" t="s">
        <v>4</v>
      </c>
      <c r="B11" s="24" t="str">
        <f>Registro!B11</f>
        <v>DOCENCIA (PREPARACION DE CLASES, CORRECCION DE EXAMENES, REDACCION)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Educar para el desarrollo de las capacidades intelectuales y culturales de los estudiantes atreves de la creación, transmisión y critica de la ciencia de la cultura, el arte y la tecnología.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tr">
        <f>Registro!A17</f>
        <v>4 Reportes parciales del SGI
1 Reporte Final del SGI
4 Instrumentaciones 
2 Reportes de Proyectos Individuales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x14ac:dyDescent="0.2">
      <c r="A21" s="39" t="str">
        <f>Registro!A21</f>
        <v>Preparación de clases de materias de acuerdo al horario de clases asignado en este semestre.</v>
      </c>
      <c r="B21" s="39"/>
      <c r="C21" s="38" t="s">
        <v>41</v>
      </c>
      <c r="D21" s="38"/>
      <c r="E21" s="38"/>
      <c r="F21" s="39" t="s">
        <v>34</v>
      </c>
      <c r="G21" s="39"/>
      <c r="H21" s="11">
        <v>1</v>
      </c>
    </row>
    <row r="22" spans="1:8" s="6" customFormat="1" x14ac:dyDescent="0.2">
      <c r="A22" s="39" t="str">
        <f>Registro!A22</f>
        <v>Elaboración, aplicación y calificación de exámenes</v>
      </c>
      <c r="B22" s="39"/>
      <c r="C22" s="38" t="s">
        <v>41</v>
      </c>
      <c r="D22" s="38"/>
      <c r="E22" s="38"/>
      <c r="F22" s="21" t="s">
        <v>35</v>
      </c>
      <c r="G22" s="21"/>
      <c r="H22" s="11">
        <v>1</v>
      </c>
    </row>
    <row r="23" spans="1:8" s="6" customFormat="1" x14ac:dyDescent="0.2">
      <c r="A23" s="39" t="str">
        <f>Registro!A23</f>
        <v>Investigación Documental del contenido de las asignaturas</v>
      </c>
      <c r="B23" s="39"/>
      <c r="C23" s="38" t="s">
        <v>41</v>
      </c>
      <c r="D23" s="38"/>
      <c r="E23" s="38"/>
      <c r="F23" s="21" t="s">
        <v>36</v>
      </c>
      <c r="G23" s="21"/>
      <c r="H23" s="11">
        <v>1</v>
      </c>
    </row>
    <row r="24" spans="1:8" s="6" customFormat="1" x14ac:dyDescent="0.2">
      <c r="A24" s="39" t="str">
        <f>Registro!A24</f>
        <v>Proceso de evalución de los trabajos de los alumnos.</v>
      </c>
      <c r="B24" s="39"/>
      <c r="C24" s="38" t="s">
        <v>41</v>
      </c>
      <c r="D24" s="38"/>
      <c r="E24" s="38"/>
      <c r="F24" s="39" t="s">
        <v>37</v>
      </c>
      <c r="G24" s="39"/>
      <c r="H24" s="11">
        <v>1</v>
      </c>
    </row>
    <row r="25" spans="1:8" s="6" customFormat="1" x14ac:dyDescent="0.2">
      <c r="A25" s="39" t="str">
        <f>Registro!A25</f>
        <v>Preparación de material didáctico para cada tema de las materias antes citadas</v>
      </c>
      <c r="B25" s="39"/>
      <c r="C25" s="38" t="s">
        <v>41</v>
      </c>
      <c r="D25" s="38"/>
      <c r="E25" s="38"/>
      <c r="F25" s="39" t="s">
        <v>38</v>
      </c>
      <c r="G25" s="39"/>
      <c r="H25" s="11">
        <v>1</v>
      </c>
    </row>
    <row r="26" spans="1:8" s="6" customFormat="1" x14ac:dyDescent="0.2">
      <c r="A26" s="39" t="str">
        <f>Registro!A26</f>
        <v>Elaboración de reportes administrativos de las actividades</v>
      </c>
      <c r="B26" s="39"/>
      <c r="C26" s="38" t="s">
        <v>41</v>
      </c>
      <c r="D26" s="38"/>
      <c r="E26" s="38"/>
      <c r="F26" s="21" t="s">
        <v>39</v>
      </c>
      <c r="G26" s="21"/>
      <c r="H26" s="11">
        <v>1</v>
      </c>
    </row>
    <row r="27" spans="1:8" s="6" customFormat="1" x14ac:dyDescent="0.2">
      <c r="A27" s="39">
        <f>Registro!A27</f>
        <v>0</v>
      </c>
      <c r="B27" s="39"/>
      <c r="C27" s="38">
        <f>Registro!G27</f>
        <v>0</v>
      </c>
      <c r="D27" s="38"/>
      <c r="E27" s="38"/>
      <c r="F27" s="39"/>
      <c r="G27" s="39"/>
      <c r="H27" s="11"/>
    </row>
    <row r="28" spans="1:8" s="6" customFormat="1" x14ac:dyDescent="0.2">
      <c r="A28" s="39">
        <f>Registro!A28</f>
        <v>0</v>
      </c>
      <c r="B28" s="39"/>
      <c r="C28" s="38">
        <f>Registro!G28</f>
        <v>0</v>
      </c>
      <c r="D28" s="38"/>
      <c r="E28" s="38"/>
      <c r="F28" s="39"/>
      <c r="G28" s="39"/>
      <c r="H28" s="11"/>
    </row>
    <row r="29" spans="1:8" s="6" customFormat="1" x14ac:dyDescent="0.2">
      <c r="A29" s="39">
        <f>Registro!A29</f>
        <v>0</v>
      </c>
      <c r="B29" s="39"/>
      <c r="C29" s="38">
        <f>Registro!G29</f>
        <v>0</v>
      </c>
      <c r="D29" s="38"/>
      <c r="E29" s="38"/>
      <c r="F29" s="39"/>
      <c r="G29" s="39"/>
      <c r="H29" s="11"/>
    </row>
    <row r="30" spans="1:8" s="6" customFormat="1" x14ac:dyDescent="0.2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2">
      <c r="A31" s="18" t="s">
        <v>10</v>
      </c>
      <c r="B31" s="18"/>
      <c r="C31" s="18"/>
      <c r="D31" s="18"/>
      <c r="E31" s="18"/>
      <c r="F31" s="18"/>
      <c r="G31" s="18"/>
      <c r="H31" s="18"/>
    </row>
    <row r="32" spans="1:8" s="6" customFormat="1" ht="41.25" customHeight="1" x14ac:dyDescent="0.2">
      <c r="A32" s="19"/>
      <c r="B32" s="19"/>
      <c r="C32" s="19"/>
      <c r="D32" s="19"/>
      <c r="E32" s="19"/>
      <c r="F32" s="19"/>
      <c r="G32" s="19"/>
      <c r="H32" s="19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4" t="str">
        <f>Registro!C35</f>
        <v xml:space="preserve">MTRA. GUADALUPE ZETINA CRUZ
</v>
      </c>
      <c r="D34" s="24"/>
      <c r="E34" s="24"/>
      <c r="G34" s="24" t="str">
        <f>Registro!F35</f>
        <v xml:space="preserve">MTRA. OFELIA ENRIQUEZ ORDAZ
</v>
      </c>
      <c r="H34" s="24"/>
    </row>
    <row r="35" spans="1:8" ht="28.5" customHeight="1" x14ac:dyDescent="0.2">
      <c r="A35" s="10" t="str">
        <f>B8</f>
        <v>L.I. SERGIO PELAYO VAQUERO</v>
      </c>
      <c r="C35" s="42" t="s">
        <v>16</v>
      </c>
      <c r="D35" s="42"/>
      <c r="E35" s="42"/>
      <c r="G35" s="15" t="s">
        <v>14</v>
      </c>
      <c r="H35" s="15"/>
    </row>
    <row r="37" spans="1:8" ht="24.75" customHeight="1" x14ac:dyDescent="0.2">
      <c r="A37" s="17" t="s">
        <v>20</v>
      </c>
      <c r="B37" s="17"/>
      <c r="C37" s="17"/>
      <c r="D37" s="17"/>
      <c r="E37" s="17"/>
      <c r="F37" s="17"/>
      <c r="G37" s="17"/>
      <c r="H37" s="17"/>
    </row>
  </sheetData>
  <mergeCells count="50"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mary</cp:lastModifiedBy>
  <cp:lastPrinted>2022-07-28T18:37:02Z</cp:lastPrinted>
  <dcterms:created xsi:type="dcterms:W3CDTF">2022-07-23T13:46:58Z</dcterms:created>
  <dcterms:modified xsi:type="dcterms:W3CDTF">2022-11-17T22:49:37Z</dcterms:modified>
</cp:coreProperties>
</file>