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y\Desktop\"/>
    </mc:Choice>
  </mc:AlternateContent>
  <bookViews>
    <workbookView xWindow="0" yWindow="0" windowWidth="20490" windowHeight="762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Registro!$A$1:$G$44</definedName>
    <definedName name="_xlnm.Print_Area" localSheetId="1">'Reporte 1'!$A$1:$H$38</definedName>
    <definedName name="_xlnm.Print_Area" localSheetId="2">'Reporte 2'!$A$1:$H$34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B8" i="7" l="1"/>
  <c r="A14" i="9" l="1"/>
  <c r="G34" i="9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G9" i="9"/>
  <c r="B8" i="9"/>
  <c r="A35" i="9" s="1"/>
  <c r="D6" i="9"/>
  <c r="G31" i="8"/>
  <c r="C31" i="8"/>
  <c r="A17" i="8"/>
  <c r="A14" i="8"/>
  <c r="B11" i="8"/>
  <c r="G9" i="8"/>
  <c r="B8" i="8"/>
  <c r="A32" i="8" s="1"/>
  <c r="D6" i="8"/>
  <c r="G35" i="7"/>
  <c r="C35" i="7"/>
  <c r="A24" i="7"/>
  <c r="A23" i="7"/>
  <c r="A21" i="7"/>
  <c r="A17" i="7"/>
  <c r="B11" i="7"/>
  <c r="G9" i="7"/>
  <c r="A40" i="7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<sst xmlns="http://schemas.openxmlformats.org/spreadsheetml/2006/main" count="122" uniqueCount="63">
  <si>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</si>
  <si>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</si>
  <si>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</si>
  <si>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</si>
  <si>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</si>
  <si>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</si>
  <si>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</si>
  <si>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</si>
  <si>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</si>
  <si>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</si>
  <si>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</si>
  <si>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</si>
  <si>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</si>
  <si>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</si>
  <si>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</si>
  <si>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</si>
  <si>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</si>
  <si>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</si>
  <si>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</si>
  <si>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</si>
  <si>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</si>
  <si>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</si>
  <si>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</si>
  <si>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</si>
  <si>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</si>
  <si>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 xml:space="preserve">Material didactico </t>
  </si>
  <si>
    <t>Instrumentos de evaluacion elaborado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</si>
  <si>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</si>
  <si>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</si>
  <si>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</si>
  <si>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</si>
  <si>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</si>
  <si>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</si>
  <si>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</si>
  <si>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Se dio a conocer los objetivos y beneficios del PAT y de las sesiones individuales y grupales.</t>
  </si>
  <si>
    <t>PIT y PAT</t>
  </si>
  <si>
    <t>Fotografía(evidencia libre)</t>
  </si>
  <si>
    <t>TUTORIA Y DIRECCIÓN INDIVIDUALIZADA(Tutoria grupal)</t>
  </si>
  <si>
    <t xml:space="preserve"> Presentar el PAT a los Tutorados.</t>
  </si>
  <si>
    <t>Jefe de División de Ingeniería Informatica</t>
  </si>
  <si>
    <t>Jefe de División de Ingeniería  Informatica</t>
  </si>
  <si>
    <t>Material</t>
  </si>
  <si>
    <t>Llenado de formatos de tutorias y liberacion de tutoria del semestre que corresponde</t>
  </si>
  <si>
    <t>14/12/2022 al 11/01/2023</t>
  </si>
  <si>
    <t>INFORMATICA</t>
  </si>
  <si>
    <t>MTI. MARIA DE LOS ANGELES PELAYO VAQUERO</t>
  </si>
  <si>
    <t>LI. SERGIO PELAYO VAQUERO</t>
  </si>
  <si>
    <t>2 PAT
6 reportes Individuales
2 lista de alumnos Aprobados</t>
  </si>
  <si>
    <t>26/09/2022 al 07/12/2022</t>
  </si>
  <si>
    <t>Presentar el PAT a los Tutorados.</t>
  </si>
  <si>
    <t>PAT</t>
  </si>
  <si>
    <t>Se realizó el Encuadre PIT a los grupos: 510-A de la carrera de Ing. Informatica y 407-A de la Ing. Gestion Empresarial</t>
  </si>
  <si>
    <t>05/09/2022 y 09/09/2022</t>
  </si>
  <si>
    <t>Platicas relacionadas con el manual de tutotias academicas de TECNM</t>
  </si>
  <si>
    <t>05/09/2022  y 09/092022</t>
  </si>
  <si>
    <t>19/09/2022  y 23/09/2022</t>
  </si>
  <si>
    <t>12/09/2022  y 16/092022</t>
  </si>
  <si>
    <t>12/09/2022  y 16/09/2022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</si>
  <si>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</si>
  <si>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MTRA. GUADALUPE ZETINA CRUZ</t>
  </si>
  <si>
    <t>MTRA. OFELIA ENRIQUEZ ORDAZ</t>
  </si>
  <si>
    <t>Se atendio  a los grupos: 510-A de la carrera de Ing. Informatica y 407-A de la Ing. Gestion Empresarial</t>
  </si>
  <si>
    <t>Fotos y reporte de tutoria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</si>
</sst>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/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opLeftCell="A13" zoomScale="110" zoomScaleNormal="11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8" t="s">
        <v>21</v>
      </c>
      <c r="C1" s="38"/>
      <c r="D1" s="38"/>
      <c r="E1" s="38"/>
      <c r="F1" s="38"/>
      <c r="G1" s="38"/>
    </row>
    <row r="3" spans="1:7" x14ac:dyDescent="0.2">
      <c r="A3" s="40" t="s">
        <v>23</v>
      </c>
      <c r="B3" s="40"/>
      <c r="C3" s="40"/>
      <c r="D3" s="40"/>
      <c r="E3" s="40"/>
      <c r="F3" s="40"/>
      <c r="G3" s="40"/>
    </row>
    <row r="4" spans="1:7" x14ac:dyDescent="0.2">
      <c r="A4" s="2"/>
      <c r="B4" s="2"/>
      <c r="C4" s="2"/>
      <c r="D4" s="2"/>
      <c r="E4" s="2"/>
    </row>
    <row r="5" spans="1:7" x14ac:dyDescent="0.2">
      <c r="A5" s="40" t="s">
        <v>0</v>
      </c>
      <c r="B5" s="40"/>
      <c r="C5" s="40"/>
      <c r="D5" s="40"/>
      <c r="E5" s="40"/>
      <c r="F5" s="40"/>
      <c r="G5" s="40"/>
    </row>
    <row r="6" spans="1:7" x14ac:dyDescent="0.2">
      <c r="A6" s="26" t="s">
        <v>1</v>
      </c>
      <c r="B6" s="26"/>
      <c r="C6" s="26"/>
      <c r="D6" s="30" t="s">
        <v>44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2" t="s">
        <v>46</v>
      </c>
      <c r="C8" s="32"/>
      <c r="D8" s="32"/>
      <c r="E8" s="32"/>
      <c r="F8" s="32"/>
      <c r="G8" s="32"/>
    </row>
    <row r="9" spans="1:7" ht="15" x14ac:dyDescent="0.25">
      <c r="A9"/>
      <c r="B9"/>
      <c r="C9"/>
      <c r="E9" s="4" t="s">
        <v>11</v>
      </c>
      <c r="F9" s="24" t="s">
        <v>24</v>
      </c>
      <c r="G9" s="24"/>
    </row>
    <row r="11" spans="1:7" ht="31.5" customHeight="1" x14ac:dyDescent="0.2">
      <c r="A11" s="4" t="s">
        <v>4</v>
      </c>
      <c r="B11" s="39" t="s">
        <v>37</v>
      </c>
      <c r="C11" s="39"/>
      <c r="D11" s="39"/>
      <c r="E11" s="39"/>
      <c r="F11" s="39"/>
      <c r="G11" s="39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7" s="6" customFormat="1" ht="73.5" customHeight="1" x14ac:dyDescent="0.2">
      <c r="A14" s="31" t="s">
        <v>58</v>
      </c>
      <c r="B14" s="31"/>
      <c r="C14" s="31"/>
      <c r="D14" s="31"/>
      <c r="E14" s="31"/>
      <c r="F14" s="31"/>
      <c r="G14" s="3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7" s="6" customFormat="1" ht="68.25" customHeight="1" x14ac:dyDescent="0.2">
      <c r="A17" s="31" t="s">
        <v>47</v>
      </c>
      <c r="B17" s="31"/>
      <c r="C17" s="31"/>
      <c r="D17" s="31"/>
      <c r="E17" s="31"/>
      <c r="F17" s="31"/>
      <c r="G17" s="3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8" t="s">
        <v>18</v>
      </c>
      <c r="B19" s="28"/>
      <c r="C19" s="28"/>
      <c r="D19" s="28"/>
      <c r="E19" s="28"/>
      <c r="F19" s="28"/>
      <c r="G19" s="28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3" t="s">
        <v>13</v>
      </c>
    </row>
    <row r="21" spans="1:7" s="6" customFormat="1" x14ac:dyDescent="0.2">
      <c r="A21" s="20" t="s">
        <v>51</v>
      </c>
      <c r="B21" s="21"/>
      <c r="C21" s="21"/>
      <c r="D21" s="21"/>
      <c r="E21" s="21"/>
      <c r="F21" s="22"/>
      <c r="G21" s="12" t="s">
        <v>52</v>
      </c>
    </row>
    <row r="22" spans="1:7" s="6" customFormat="1" x14ac:dyDescent="0.2">
      <c r="A22" s="20" t="s">
        <v>38</v>
      </c>
      <c r="B22" s="21"/>
      <c r="C22" s="21"/>
      <c r="D22" s="21"/>
      <c r="E22" s="21"/>
      <c r="F22" s="22"/>
      <c r="G22" s="19" t="s">
        <v>57</v>
      </c>
    </row>
    <row r="23" spans="1:7" s="6" customFormat="1" x14ac:dyDescent="0.2">
      <c r="A23" s="20" t="s">
        <v>34</v>
      </c>
      <c r="B23" s="21"/>
      <c r="C23" s="21"/>
      <c r="D23" s="21"/>
      <c r="E23" s="21"/>
      <c r="F23" s="22"/>
      <c r="G23" s="19" t="s">
        <v>55</v>
      </c>
    </row>
    <row r="24" spans="1:7" s="6" customFormat="1" x14ac:dyDescent="0.2">
      <c r="A24" s="20" t="s">
        <v>53</v>
      </c>
      <c r="B24" s="21"/>
      <c r="C24" s="21"/>
      <c r="D24" s="21"/>
      <c r="E24" s="21"/>
      <c r="F24" s="22"/>
      <c r="G24" s="12" t="s">
        <v>48</v>
      </c>
    </row>
    <row r="25" spans="1:7" s="6" customFormat="1" x14ac:dyDescent="0.2">
      <c r="A25" s="20" t="s">
        <v>42</v>
      </c>
      <c r="B25" s="21"/>
      <c r="C25" s="21"/>
      <c r="D25" s="21"/>
      <c r="E25" s="21"/>
      <c r="F25" s="22"/>
      <c r="G25" s="12" t="s">
        <v>43</v>
      </c>
    </row>
    <row r="26" spans="1:7" s="6" customFormat="1" x14ac:dyDescent="0.2">
      <c r="A26" s="20"/>
      <c r="B26" s="21"/>
      <c r="C26" s="21"/>
      <c r="D26" s="21"/>
      <c r="E26" s="21"/>
      <c r="F26" s="22"/>
      <c r="G26" s="12"/>
    </row>
    <row r="27" spans="1:7" s="6" customFormat="1" x14ac:dyDescent="0.2">
      <c r="A27" s="20"/>
      <c r="B27" s="21"/>
      <c r="C27" s="21"/>
      <c r="D27" s="21"/>
      <c r="E27" s="21"/>
      <c r="F27" s="22"/>
      <c r="G27" s="12"/>
    </row>
    <row r="28" spans="1:7" s="6" customFormat="1" x14ac:dyDescent="0.2">
      <c r="A28" s="20"/>
      <c r="B28" s="21"/>
      <c r="C28" s="21"/>
      <c r="D28" s="21"/>
      <c r="E28" s="21"/>
      <c r="F28" s="22"/>
      <c r="G28" s="12"/>
    </row>
    <row r="29" spans="1:7" s="6" customFormat="1" x14ac:dyDescent="0.2">
      <c r="A29" s="20"/>
      <c r="B29" s="21"/>
      <c r="C29" s="21"/>
      <c r="D29" s="21"/>
      <c r="E29" s="21"/>
      <c r="F29" s="22"/>
      <c r="G29" s="12"/>
    </row>
    <row r="30" spans="1:7" s="6" customFormat="1" x14ac:dyDescent="0.2">
      <c r="A30" s="20"/>
      <c r="B30" s="21"/>
      <c r="C30" s="21"/>
      <c r="D30" s="21"/>
      <c r="E30" s="21"/>
      <c r="F30" s="22"/>
      <c r="G30" s="12"/>
    </row>
    <row r="31" spans="1:7" s="6" customFormat="1" x14ac:dyDescent="0.2">
      <c r="A31" s="20"/>
      <c r="B31" s="21"/>
      <c r="C31" s="21"/>
      <c r="D31" s="21"/>
      <c r="E31" s="21"/>
      <c r="F31" s="22"/>
      <c r="G31" s="17"/>
    </row>
    <row r="32" spans="1:7" s="6" customFormat="1" x14ac:dyDescent="0.2">
      <c r="A32" s="20"/>
      <c r="B32" s="21"/>
      <c r="C32" s="21"/>
      <c r="D32" s="21"/>
      <c r="E32" s="21"/>
      <c r="F32" s="22"/>
      <c r="G32" s="17"/>
    </row>
    <row r="33" spans="1:7" s="6" customFormat="1" x14ac:dyDescent="0.2">
      <c r="A33" s="20"/>
      <c r="B33" s="21"/>
      <c r="C33" s="21"/>
      <c r="D33" s="21"/>
      <c r="E33" s="21"/>
      <c r="F33" s="22"/>
      <c r="G33" s="17"/>
    </row>
    <row r="34" spans="1:7" s="6" customFormat="1" x14ac:dyDescent="0.2">
      <c r="A34" s="23"/>
      <c r="B34" s="24"/>
      <c r="C34" s="24"/>
      <c r="D34" s="24"/>
      <c r="E34" s="24"/>
      <c r="F34" s="25"/>
      <c r="G34" s="18"/>
    </row>
    <row r="35" spans="1:7" s="6" customFormat="1" x14ac:dyDescent="0.2">
      <c r="A35" s="28" t="s">
        <v>10</v>
      </c>
      <c r="B35" s="28"/>
      <c r="C35" s="28"/>
      <c r="D35" s="28"/>
      <c r="E35" s="28"/>
      <c r="F35" s="28"/>
      <c r="G35" s="28"/>
    </row>
    <row r="36" spans="1:7" s="6" customFormat="1" ht="46.5" customHeight="1" x14ac:dyDescent="0.2">
      <c r="A36" s="29"/>
      <c r="B36" s="29"/>
      <c r="C36" s="29"/>
      <c r="D36" s="29"/>
      <c r="E36" s="29"/>
      <c r="F36" s="29"/>
      <c r="G36" s="29"/>
    </row>
    <row r="37" spans="1:7" s="6" customFormat="1" ht="16.5" customHeight="1" x14ac:dyDescent="0.2">
      <c r="A37" s="1"/>
      <c r="B37" s="1"/>
      <c r="C37" s="1"/>
      <c r="D37" s="1"/>
      <c r="E37" s="1"/>
      <c r="F37" s="1"/>
      <c r="G37" s="1"/>
    </row>
    <row r="39" spans="1:7" ht="42.75" customHeight="1" x14ac:dyDescent="0.25">
      <c r="A39" s="16" t="s">
        <v>46</v>
      </c>
      <c r="C39" s="32" t="s">
        <v>59</v>
      </c>
      <c r="D39" s="32"/>
      <c r="E39"/>
      <c r="F39" s="32" t="s">
        <v>60</v>
      </c>
      <c r="G39" s="32"/>
    </row>
    <row r="40" spans="1:7" ht="28.5" customHeight="1" x14ac:dyDescent="0.2">
      <c r="A40" s="10" t="s">
        <v>15</v>
      </c>
      <c r="C40" s="33" t="s">
        <v>40</v>
      </c>
      <c r="D40" s="33"/>
      <c r="F40" s="34" t="s">
        <v>14</v>
      </c>
      <c r="G40" s="34"/>
    </row>
    <row r="42" spans="1:7" x14ac:dyDescent="0.2">
      <c r="A42" s="27" t="s">
        <v>19</v>
      </c>
      <c r="B42" s="27"/>
      <c r="C42" s="27"/>
      <c r="D42" s="27"/>
      <c r="E42" s="27"/>
      <c r="F42" s="27"/>
      <c r="G42" s="27"/>
    </row>
  </sheetData>
  <mergeCells count="36">
    <mergeCell ref="A13:G13"/>
    <mergeCell ref="A14:G14"/>
    <mergeCell ref="A3:G3"/>
    <mergeCell ref="A5:G5"/>
    <mergeCell ref="A20:F20"/>
    <mergeCell ref="A21:F21"/>
    <mergeCell ref="A23:F23"/>
    <mergeCell ref="A31:F31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A22:F22"/>
    <mergeCell ref="B8:G8"/>
    <mergeCell ref="B11:G11"/>
    <mergeCell ref="A32:F32"/>
    <mergeCell ref="A33:F33"/>
    <mergeCell ref="A34:F34"/>
    <mergeCell ref="A6:C6"/>
    <mergeCell ref="A42:G42"/>
    <mergeCell ref="A35:G35"/>
    <mergeCell ref="A36:G36"/>
    <mergeCell ref="A19:G19"/>
    <mergeCell ref="D6:F6"/>
    <mergeCell ref="A17:G17"/>
    <mergeCell ref="A16:G16"/>
    <mergeCell ref="F9:G9"/>
    <mergeCell ref="C39:D39"/>
    <mergeCell ref="C40:D40"/>
    <mergeCell ref="F39:G39"/>
    <mergeCell ref="F40:G40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opLeftCell="A17" zoomScaleNormal="100" zoomScaleSheetLayoutView="100" workbookViewId="0">
      <selection activeCell="C35" sqref="C35:E3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40" t="s">
        <v>23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26" t="s">
        <v>1</v>
      </c>
      <c r="B6" s="26"/>
      <c r="C6" s="26"/>
      <c r="D6" s="42" t="s">
        <v>44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2" t="str">
        <f>Registro!B8</f>
        <v>LI. SERGIO PELAYO VAQUERO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1</v>
      </c>
      <c r="C9" s="32"/>
      <c r="D9" s="9"/>
      <c r="F9" s="4" t="s">
        <v>11</v>
      </c>
      <c r="G9" s="24" t="str">
        <f>Registro!F9</f>
        <v>SEP 22- ENE 23</v>
      </c>
      <c r="H9" s="24"/>
    </row>
    <row r="11" spans="1:8" ht="31.5" customHeight="1" x14ac:dyDescent="0.2">
      <c r="A11" s="4" t="s">
        <v>4</v>
      </c>
      <c r="B11" s="39" t="str">
        <f>Registro!B11</f>
        <v>TUTORIA Y DIRECCIÓN INDIVIDUALIZADA(Tutoria grupal)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1" t="s">
        <v>58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72" customHeight="1" x14ac:dyDescent="0.2">
      <c r="A17" s="31" t="str">
        <f>Registro!A17</f>
        <v>2 PAT
6 reportes Individuales
2 lista de alumnos Aprobados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31" t="str">
        <f>Registro!A21</f>
        <v>Se realizó el Encuadre PIT a los grupos: 510-A de la carrera de Ing. Informatica y 407-A de la Ing. Gestion Empresarial</v>
      </c>
      <c r="B21" s="31"/>
      <c r="C21" s="45" t="s">
        <v>54</v>
      </c>
      <c r="D21" s="45"/>
      <c r="E21" s="45"/>
      <c r="F21" s="46" t="s">
        <v>35</v>
      </c>
      <c r="G21" s="46"/>
      <c r="H21" s="11">
        <v>0.33</v>
      </c>
    </row>
    <row r="22" spans="1:8" s="6" customFormat="1" ht="35.25" customHeight="1" x14ac:dyDescent="0.2">
      <c r="A22" s="47" t="s">
        <v>49</v>
      </c>
      <c r="B22" s="48"/>
      <c r="C22" s="49" t="s">
        <v>56</v>
      </c>
      <c r="D22" s="50"/>
      <c r="E22" s="51"/>
      <c r="F22" s="20" t="s">
        <v>50</v>
      </c>
      <c r="G22" s="22"/>
      <c r="H22" s="11">
        <v>0.33</v>
      </c>
    </row>
    <row r="23" spans="1:8" s="6" customFormat="1" ht="35.25" customHeight="1" x14ac:dyDescent="0.2">
      <c r="A23" s="31" t="str">
        <f>Registro!A23</f>
        <v>Se dio a conocer los objetivos y beneficios del PAT y de las sesiones individuales y grupales.</v>
      </c>
      <c r="B23" s="31"/>
      <c r="C23" s="45" t="s">
        <v>55</v>
      </c>
      <c r="D23" s="45"/>
      <c r="E23" s="45"/>
      <c r="F23" s="31" t="s">
        <v>36</v>
      </c>
      <c r="G23" s="31"/>
      <c r="H23" s="11">
        <v>0.33</v>
      </c>
    </row>
    <row r="24" spans="1:8" s="6" customFormat="1" ht="35.25" customHeight="1" x14ac:dyDescent="0.2">
      <c r="A24" s="31" t="str">
        <f>Registro!A24</f>
        <v>Platicas relacionadas con el manual de tutotias academicas de TECNM</v>
      </c>
      <c r="B24" s="31"/>
      <c r="C24" s="45" t="s">
        <v>48</v>
      </c>
      <c r="D24" s="45"/>
      <c r="E24" s="45"/>
      <c r="F24" s="46" t="s">
        <v>41</v>
      </c>
      <c r="G24" s="46"/>
      <c r="H24" s="11">
        <v>0.33</v>
      </c>
    </row>
    <row r="25" spans="1:8" s="6" customFormat="1" ht="35.25" customHeight="1" x14ac:dyDescent="0.2">
      <c r="A25" s="31"/>
      <c r="B25" s="31"/>
      <c r="C25" s="45"/>
      <c r="D25" s="45"/>
      <c r="E25" s="45"/>
      <c r="F25" s="46"/>
      <c r="G25" s="46"/>
      <c r="H25" s="11"/>
    </row>
    <row r="26" spans="1:8" s="6" customFormat="1" ht="35.25" customHeight="1" x14ac:dyDescent="0.2">
      <c r="A26" s="31"/>
      <c r="B26" s="31"/>
      <c r="C26" s="49"/>
      <c r="D26" s="50"/>
      <c r="E26" s="51"/>
      <c r="F26" s="31"/>
      <c r="G26" s="31"/>
      <c r="H26" s="11"/>
    </row>
    <row r="27" spans="1:8" s="6" customFormat="1" ht="35.25" customHeight="1" x14ac:dyDescent="0.2">
      <c r="A27" s="31"/>
      <c r="B27" s="31"/>
      <c r="C27" s="49"/>
      <c r="D27" s="50"/>
      <c r="E27" s="51"/>
      <c r="F27" s="31"/>
      <c r="G27" s="31"/>
      <c r="H27" s="11"/>
    </row>
    <row r="28" spans="1:8" s="6" customFormat="1" x14ac:dyDescent="0.2">
      <c r="A28" s="46"/>
      <c r="B28" s="46"/>
      <c r="C28" s="49"/>
      <c r="D28" s="50"/>
      <c r="E28" s="51"/>
      <c r="F28" s="46"/>
      <c r="G28" s="46"/>
      <c r="H28" s="11"/>
    </row>
    <row r="29" spans="1:8" s="6" customFormat="1" x14ac:dyDescent="0.2">
      <c r="A29" s="46"/>
      <c r="B29" s="46"/>
      <c r="C29" s="49"/>
      <c r="D29" s="50"/>
      <c r="E29" s="51"/>
      <c r="F29" s="46"/>
      <c r="G29" s="46"/>
      <c r="H29" s="11"/>
    </row>
    <row r="30" spans="1:8" s="6" customFormat="1" x14ac:dyDescent="0.2">
      <c r="A30" s="46"/>
      <c r="B30" s="46"/>
      <c r="C30" s="49"/>
      <c r="D30" s="50"/>
      <c r="E30" s="51"/>
      <c r="F30" s="46"/>
      <c r="G30" s="4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45</v>
      </c>
      <c r="C35" s="32" t="str">
        <f>Registro!C39</f>
        <v>MTRA. GUADALUPE ZETINA CRUZ</v>
      </c>
      <c r="D35" s="32"/>
      <c r="E35" s="32"/>
      <c r="G35" s="32" t="str">
        <f>Registro!F39</f>
        <v>MTRA. OFELIA ENRIQUEZ ORDAZ</v>
      </c>
      <c r="H35" s="32"/>
    </row>
    <row r="36" spans="1:8" ht="28.5" customHeight="1" x14ac:dyDescent="0.2">
      <c r="A36" s="10" t="s">
        <v>15</v>
      </c>
      <c r="C36" s="52" t="s">
        <v>39</v>
      </c>
      <c r="D36" s="52"/>
      <c r="E36" s="52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  <row r="40" spans="1:8" x14ac:dyDescent="0.2">
      <c r="A40" s="1" t="str">
        <f>'Reporte 1'!A36</f>
        <v>Profesor</v>
      </c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C29:E29"/>
    <mergeCell ref="F29:G29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topLeftCell="A22" zoomScaleNormal="100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40" t="s">
        <v>23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26" t="s">
        <v>1</v>
      </c>
      <c r="B6" s="26"/>
      <c r="C6" s="26"/>
      <c r="D6" s="42" t="str">
        <f>Registro!D6</f>
        <v>INFORMATICA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2" t="str">
        <f>Registro!B8</f>
        <v>LI. SERGIO PELAYO VAQUERO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2</v>
      </c>
      <c r="C9" s="32"/>
      <c r="D9" s="9"/>
      <c r="F9" s="4" t="s">
        <v>11</v>
      </c>
      <c r="G9" s="24" t="str">
        <f>Registro!F9</f>
        <v>SEP 22- ENE 23</v>
      </c>
      <c r="H9" s="24"/>
    </row>
    <row r="11" spans="1:8" x14ac:dyDescent="0.2">
      <c r="A11" s="4" t="s">
        <v>4</v>
      </c>
      <c r="B11" s="32" t="str">
        <f>Registro!B11</f>
        <v>TUTORIA Y DIRECCIÓN INDIVIDUALIZADA(Tutoria grupal)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45.75" customHeight="1" x14ac:dyDescent="0.2">
      <c r="A14" s="31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43.5" customHeight="1" x14ac:dyDescent="0.2">
      <c r="A17" s="31" t="str">
        <f>Registro!A17</f>
        <v>2 PAT
6 reportes Individuales
2 lista de alumnos Aprobados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31" t="str">
        <f>Registro!A24</f>
        <v>Platicas relacionadas con el manual de tutotias academicas de TECNM</v>
      </c>
      <c r="B21" s="31"/>
      <c r="C21" s="45" t="s">
        <v>31</v>
      </c>
      <c r="D21" s="45"/>
      <c r="E21" s="45"/>
      <c r="F21" s="46" t="s">
        <v>62</v>
      </c>
      <c r="G21" s="46"/>
      <c r="H21" s="11">
        <v>0.66</v>
      </c>
    </row>
    <row r="22" spans="1:8" s="6" customFormat="1" ht="35.25" customHeight="1" x14ac:dyDescent="0.2">
      <c r="A22" s="31"/>
      <c r="B22" s="31"/>
      <c r="C22" s="45"/>
      <c r="D22" s="45"/>
      <c r="E22" s="45"/>
      <c r="F22" s="31"/>
      <c r="G22" s="31"/>
      <c r="H22" s="11"/>
    </row>
    <row r="23" spans="1:8" s="6" customFormat="1" ht="35.25" customHeight="1" x14ac:dyDescent="0.2">
      <c r="A23" s="31"/>
      <c r="B23" s="31"/>
      <c r="C23" s="45"/>
      <c r="D23" s="45"/>
      <c r="E23" s="45"/>
      <c r="F23" s="31"/>
      <c r="G23" s="31"/>
      <c r="H23" s="11"/>
    </row>
    <row r="24" spans="1:8" s="6" customFormat="1" x14ac:dyDescent="0.2">
      <c r="A24" s="46"/>
      <c r="B24" s="46"/>
      <c r="C24" s="45"/>
      <c r="D24" s="45"/>
      <c r="E24" s="45"/>
      <c r="F24" s="46"/>
      <c r="G24" s="46"/>
      <c r="H24" s="11"/>
    </row>
    <row r="25" spans="1:8" s="6" customFormat="1" x14ac:dyDescent="0.2">
      <c r="A25" s="46"/>
      <c r="B25" s="46"/>
      <c r="C25" s="45"/>
      <c r="D25" s="45"/>
      <c r="E25" s="45"/>
      <c r="F25" s="46"/>
      <c r="G25" s="46"/>
      <c r="H25" s="11"/>
    </row>
    <row r="26" spans="1:8" s="6" customFormat="1" x14ac:dyDescent="0.2">
      <c r="A26" s="46"/>
      <c r="B26" s="46"/>
      <c r="C26" s="45"/>
      <c r="D26" s="45"/>
      <c r="E26" s="45"/>
      <c r="F26" s="46"/>
      <c r="G26" s="46"/>
      <c r="H26" s="11"/>
    </row>
    <row r="27" spans="1:8" s="6" customFormat="1" x14ac:dyDescent="0.2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2">
      <c r="A28" s="28" t="s">
        <v>10</v>
      </c>
      <c r="B28" s="28"/>
      <c r="C28" s="28"/>
      <c r="D28" s="28"/>
      <c r="E28" s="28"/>
      <c r="F28" s="28"/>
      <c r="G28" s="28"/>
      <c r="H28" s="28"/>
    </row>
    <row r="29" spans="1:8" s="6" customFormat="1" ht="41.25" customHeight="1" x14ac:dyDescent="0.2">
      <c r="A29" s="29" t="s">
        <v>61</v>
      </c>
      <c r="B29" s="29"/>
      <c r="C29" s="29"/>
      <c r="D29" s="29"/>
      <c r="E29" s="29"/>
      <c r="F29" s="29"/>
      <c r="G29" s="29"/>
      <c r="H29" s="29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32" t="str">
        <f>Registro!C39</f>
        <v>MTRA. GUADALUPE ZETINA CRUZ</v>
      </c>
      <c r="D31" s="32"/>
      <c r="E31" s="32"/>
      <c r="G31" s="32" t="str">
        <f>Registro!F39</f>
        <v>MTRA. OFELIA ENRIQUEZ ORDAZ</v>
      </c>
      <c r="H31" s="32"/>
    </row>
    <row r="32" spans="1:8" ht="28.5" customHeight="1" x14ac:dyDescent="0.2">
      <c r="A32" s="10" t="str">
        <f>B8</f>
        <v>LI. SERGIO PELAYO VAQUERO</v>
      </c>
      <c r="C32" s="52" t="s">
        <v>16</v>
      </c>
      <c r="D32" s="52"/>
      <c r="E32" s="52"/>
      <c r="G32" s="15" t="s">
        <v>14</v>
      </c>
      <c r="H32" s="15"/>
    </row>
    <row r="34" spans="1:8" ht="24.75" customHeight="1" x14ac:dyDescent="0.2">
      <c r="A34" s="27" t="s">
        <v>20</v>
      </c>
      <c r="B34" s="27"/>
      <c r="C34" s="27"/>
      <c r="D34" s="27"/>
      <c r="E34" s="27"/>
      <c r="F34" s="27"/>
      <c r="G34" s="27"/>
      <c r="H34" s="27"/>
    </row>
  </sheetData>
  <mergeCells count="41"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2" zoomScaleNormal="100" zoomScaleSheetLayoutView="100" workbookViewId="0">
      <selection activeCell="K26" sqref="K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40" t="s">
        <v>23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26" t="s">
        <v>1</v>
      </c>
      <c r="B6" s="26"/>
      <c r="C6" s="26"/>
      <c r="D6" s="42" t="str">
        <f>Registro!D6</f>
        <v>INFORMATICA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2" t="str">
        <f>Registro!B8</f>
        <v>LI. SERGIO PELAYO VAQUERO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3</v>
      </c>
      <c r="C9" s="32"/>
      <c r="D9" s="9"/>
      <c r="F9" s="4" t="s">
        <v>11</v>
      </c>
      <c r="G9" s="24" t="str">
        <f>Registro!F9</f>
        <v>SEP 22- ENE 23</v>
      </c>
      <c r="H9" s="24"/>
    </row>
    <row r="11" spans="1:8" x14ac:dyDescent="0.2">
      <c r="A11" s="4" t="s">
        <v>4</v>
      </c>
      <c r="B11" s="32" t="s">
        <v>33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1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31" t="str">
        <f>Registro!A17</f>
        <v>2 PAT
6 reportes Individuales
2 lista de alumnos Aprobados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x14ac:dyDescent="0.2">
      <c r="A21" s="46" t="str">
        <f>Registro!A21</f>
        <v>Se realizó el Encuadre PIT a los grupos: 510-A de la carrera de Ing. Informatica y 407-A de la Ing. Gestion Empresarial</v>
      </c>
      <c r="B21" s="46"/>
      <c r="C21" s="45" t="s">
        <v>32</v>
      </c>
      <c r="D21" s="45"/>
      <c r="E21" s="45"/>
      <c r="F21" s="46" t="s">
        <v>25</v>
      </c>
      <c r="G21" s="46"/>
      <c r="H21" s="11">
        <v>1</v>
      </c>
    </row>
    <row r="22" spans="1:8" s="6" customFormat="1" x14ac:dyDescent="0.2">
      <c r="A22" s="46" t="str">
        <f>Registro!A23</f>
        <v>Se dio a conocer los objetivos y beneficios del PAT y de las sesiones individuales y grupales.</v>
      </c>
      <c r="B22" s="46"/>
      <c r="C22" s="45" t="s">
        <v>32</v>
      </c>
      <c r="D22" s="45"/>
      <c r="E22" s="45"/>
      <c r="F22" s="31" t="s">
        <v>26</v>
      </c>
      <c r="G22" s="31"/>
      <c r="H22" s="11">
        <v>1</v>
      </c>
    </row>
    <row r="23" spans="1:8" s="6" customFormat="1" x14ac:dyDescent="0.2">
      <c r="A23" s="46" t="str">
        <f>Registro!A24</f>
        <v>Platicas relacionadas con el manual de tutotias academicas de TECNM</v>
      </c>
      <c r="B23" s="46"/>
      <c r="C23" s="45" t="s">
        <v>32</v>
      </c>
      <c r="D23" s="45"/>
      <c r="E23" s="45"/>
      <c r="F23" s="46" t="s">
        <v>27</v>
      </c>
      <c r="G23" s="46"/>
      <c r="H23" s="11">
        <v>1</v>
      </c>
    </row>
    <row r="24" spans="1:8" s="6" customFormat="1" x14ac:dyDescent="0.2">
      <c r="A24" s="46" t="str">
        <f>Registro!A25</f>
        <v>Llenado de formatos de tutorias y liberacion de tutoria del semestre que corresponde</v>
      </c>
      <c r="B24" s="46"/>
      <c r="C24" s="45" t="s">
        <v>32</v>
      </c>
      <c r="D24" s="45"/>
      <c r="E24" s="45"/>
      <c r="F24" s="46" t="s">
        <v>28</v>
      </c>
      <c r="G24" s="46"/>
      <c r="H24" s="11">
        <v>1</v>
      </c>
    </row>
    <row r="25" spans="1:8" s="6" customFormat="1" x14ac:dyDescent="0.2">
      <c r="A25" s="46">
        <f>Registro!A26</f>
        <v>0</v>
      </c>
      <c r="B25" s="46"/>
      <c r="C25" s="45" t="s">
        <v>32</v>
      </c>
      <c r="D25" s="45"/>
      <c r="E25" s="45"/>
      <c r="F25" s="31" t="s">
        <v>29</v>
      </c>
      <c r="G25" s="31"/>
      <c r="H25" s="11">
        <v>1</v>
      </c>
    </row>
    <row r="26" spans="1:8" s="6" customFormat="1" x14ac:dyDescent="0.2">
      <c r="A26" s="46">
        <f>Registro!A27</f>
        <v>0</v>
      </c>
      <c r="B26" s="46"/>
      <c r="C26" s="45" t="s">
        <v>32</v>
      </c>
      <c r="D26" s="45"/>
      <c r="E26" s="45"/>
      <c r="F26" s="31" t="s">
        <v>30</v>
      </c>
      <c r="G26" s="31"/>
      <c r="H26" s="11">
        <v>1</v>
      </c>
    </row>
    <row r="27" spans="1:8" s="6" customFormat="1" x14ac:dyDescent="0.2">
      <c r="A27" s="46">
        <f>Registro!A28</f>
        <v>0</v>
      </c>
      <c r="B27" s="46"/>
      <c r="C27" s="45">
        <f>Registro!G28</f>
        <v>0</v>
      </c>
      <c r="D27" s="45"/>
      <c r="E27" s="45"/>
      <c r="F27" s="46"/>
      <c r="G27" s="46"/>
      <c r="H27" s="11"/>
    </row>
    <row r="28" spans="1:8" s="6" customFormat="1" x14ac:dyDescent="0.2">
      <c r="A28" s="46">
        <f>Registro!A29</f>
        <v>0</v>
      </c>
      <c r="B28" s="46"/>
      <c r="C28" s="45">
        <f>Registro!G29</f>
        <v>0</v>
      </c>
      <c r="D28" s="45"/>
      <c r="E28" s="45"/>
      <c r="F28" s="46"/>
      <c r="G28" s="46"/>
      <c r="H28" s="11"/>
    </row>
    <row r="29" spans="1:8" s="6" customFormat="1" x14ac:dyDescent="0.2">
      <c r="A29" s="46">
        <f>Registro!A30</f>
        <v>0</v>
      </c>
      <c r="B29" s="46"/>
      <c r="C29" s="45">
        <f>Registro!G30</f>
        <v>0</v>
      </c>
      <c r="D29" s="45"/>
      <c r="E29" s="45"/>
      <c r="F29" s="46"/>
      <c r="G29" s="46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8" t="s">
        <v>10</v>
      </c>
      <c r="B31" s="28"/>
      <c r="C31" s="28"/>
      <c r="D31" s="28"/>
      <c r="E31" s="28"/>
      <c r="F31" s="28"/>
      <c r="G31" s="28"/>
      <c r="H31" s="28"/>
    </row>
    <row r="32" spans="1:8" s="6" customFormat="1" ht="41.25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32" t="str">
        <f>Registro!C39</f>
        <v>MTRA. GUADALUPE ZETINA CRUZ</v>
      </c>
      <c r="D34" s="32"/>
      <c r="E34" s="32"/>
      <c r="G34" s="32" t="str">
        <f>Registro!F39</f>
        <v>MTRA. OFELIA ENRIQUEZ ORDAZ</v>
      </c>
      <c r="H34" s="32"/>
    </row>
    <row r="35" spans="1:8" ht="28.5" customHeight="1" x14ac:dyDescent="0.2">
      <c r="A35" s="10" t="str">
        <f>B8</f>
        <v>LI. SERGIO PELAYO VAQUERO</v>
      </c>
      <c r="C35" s="52" t="s">
        <v>16</v>
      </c>
      <c r="D35" s="52"/>
      <c r="E35" s="52"/>
      <c r="G35" s="15" t="s">
        <v>14</v>
      </c>
      <c r="H35" s="15"/>
    </row>
    <row r="37" spans="1:8" ht="24.75" customHeight="1" x14ac:dyDescent="0.2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</cp:lastModifiedBy>
  <cp:lastPrinted>2022-07-28T18:37:02Z</cp:lastPrinted>
  <dcterms:created xsi:type="dcterms:W3CDTF">2022-07-23T13:46:58Z</dcterms:created>
  <dcterms:modified xsi:type="dcterms:W3CDTF">2022-11-16T20:48:40Z</dcterms:modified>
</cp:coreProperties>
</file>