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porte final agodic22\"/>
    </mc:Choice>
  </mc:AlternateContent>
  <xr:revisionPtr revIDLastSave="0" documentId="8_{3DAB92F5-7A9F-4AEA-9FA8-FB05E169155C}" xr6:coauthVersionLast="47" xr6:coauthVersionMax="47" xr10:uidLastSave="{00000000-0000-0000-0000-000000000000}"/>
  <bookViews>
    <workbookView xWindow="-103" yWindow="-103" windowWidth="16663" windowHeight="8863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<sst xmlns="http://schemas.openxmlformats.org/spreadsheetml/2006/main" count="99" uniqueCount="42">
  <si>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</si>
  <si>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</si>
  <si>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</si>
  <si>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</si>
  <si>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</si>
  <si>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</si>
  <si>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</si>
  <si>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</si>
  <si>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</si>
  <si>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</si>
  <si>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</si>
  <si>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</si>
  <si>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</si>
  <si>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</si>
  <si>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</si>
  <si>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</si>
  <si>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</si>
  <si>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</si>
  <si>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</si>
  <si>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</si>
  <si>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</si>
  <si>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</si>
  <si>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</si>
  <si>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</si>
  <si>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</si>
  <si>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</si>
  <si>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</si>
  <si>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</si>
  <si>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</si>
  <si>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</si>
  <si>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</si>
  <si>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</si>
  <si>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LI. SERGIO PELAYO VAQUERO</t>
  </si>
  <si>
    <t>Dirigir y asesorar las actividades individuales generadas por proyectos de residencias.</t>
  </si>
  <si>
    <t>Dirigir y asesorar las actividades del proyecto: Vigilancia perimetral del ITSSAT  a traves de dron
Integrante: Diego Alberto Cruz Coto</t>
  </si>
  <si>
    <t>Dirigir y asesorar las actividades del proyecto: Implementacion de talleres extracurricular de robotica educativa como recurso didactico y motivacional para alumnos de Ing. Informatica
Integrantes: Jose Enrique Chagala Chagala, Jesus Enrique Artigas Torres</t>
  </si>
  <si>
    <t>MTRA. GUADALUPE ZETINA CRUZ</t>
  </si>
  <si>
    <t>MTRA. OFELIA ENRIQUEZ ORDAZ</t>
  </si>
  <si>
    <t>Avances del proyecto</t>
  </si>
  <si>
    <t>22/10/2022-18/11/2022</t>
  </si>
  <si>
    <t>22/10//2022-18/11/2022</t>
  </si>
  <si>
    <t>Avances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</si>
</sst>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8" zoomScale="120" zoomScaleNormal="120" workbookViewId="0">
      <selection activeCell="J36" sqref="J36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18" t="s">
        <v>0</v>
      </c>
      <c r="C1" s="18"/>
      <c r="D1" s="18"/>
      <c r="E1" s="18"/>
      <c r="F1" s="18"/>
      <c r="G1" s="18"/>
    </row>
    <row r="3" spans="1:8" x14ac:dyDescent="0.3">
      <c r="A3" s="19" t="s">
        <v>1</v>
      </c>
      <c r="B3" s="19"/>
      <c r="C3" s="19"/>
      <c r="D3" s="19"/>
      <c r="E3" s="19"/>
      <c r="F3" s="19"/>
      <c r="G3" s="19"/>
    </row>
    <row r="4" spans="1:8" x14ac:dyDescent="0.3">
      <c r="A4" s="2"/>
      <c r="B4" s="2"/>
      <c r="C4" s="2"/>
      <c r="D4" s="2"/>
      <c r="E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</row>
    <row r="6" spans="1:8" x14ac:dyDescent="0.3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2" t="s">
        <v>32</v>
      </c>
      <c r="C8" s="22"/>
      <c r="D8" s="22"/>
      <c r="E8" s="22"/>
      <c r="F8" s="22"/>
      <c r="G8" s="22"/>
      <c r="H8" s="5"/>
    </row>
    <row r="9" spans="1:8" x14ac:dyDescent="0.3">
      <c r="E9" s="4" t="s">
        <v>6</v>
      </c>
      <c r="F9" s="23" t="s">
        <v>7</v>
      </c>
      <c r="G9" s="23"/>
    </row>
    <row r="11" spans="1:8" x14ac:dyDescent="0.3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10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5" t="s">
        <v>33</v>
      </c>
      <c r="B14" s="25"/>
      <c r="C14" s="25"/>
      <c r="D14" s="25"/>
      <c r="E14" s="25"/>
      <c r="F14" s="25"/>
      <c r="G14" s="25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5" t="s">
        <v>12</v>
      </c>
      <c r="B17" s="25"/>
      <c r="C17" s="25"/>
      <c r="D17" s="25"/>
      <c r="E17" s="25"/>
      <c r="F17" s="25"/>
      <c r="G17" s="25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13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14</v>
      </c>
      <c r="B20" s="24"/>
      <c r="C20" s="24"/>
      <c r="D20" s="24"/>
      <c r="E20" s="24"/>
      <c r="F20" s="24"/>
      <c r="G20" s="8" t="s">
        <v>15</v>
      </c>
    </row>
    <row r="21" spans="1:7" s="6" customFormat="1" ht="46" customHeight="1" x14ac:dyDescent="0.3">
      <c r="A21" s="26" t="s">
        <v>34</v>
      </c>
      <c r="B21" s="26"/>
      <c r="C21" s="26"/>
      <c r="D21" s="26"/>
      <c r="E21" s="26"/>
      <c r="F21" s="26"/>
      <c r="G21" s="9" t="s">
        <v>16</v>
      </c>
    </row>
    <row r="22" spans="1:7" s="6" customFormat="1" ht="46" customHeight="1" x14ac:dyDescent="0.3">
      <c r="A22" s="27" t="s">
        <v>35</v>
      </c>
      <c r="B22" s="27"/>
      <c r="C22" s="27"/>
      <c r="D22" s="27"/>
      <c r="E22" s="27"/>
      <c r="F22" s="27"/>
      <c r="G22" s="9" t="s">
        <v>16</v>
      </c>
    </row>
    <row r="23" spans="1:7" s="6" customFormat="1" ht="13.95" customHeight="1" x14ac:dyDescent="0.4">
      <c r="A23" s="28"/>
      <c r="B23" s="28"/>
      <c r="C23" s="28"/>
      <c r="D23" s="28"/>
      <c r="E23" s="28"/>
      <c r="F23" s="28"/>
      <c r="G23" s="10"/>
    </row>
    <row r="24" spans="1:7" s="6" customFormat="1" ht="13.95" customHeight="1" x14ac:dyDescent="0.4">
      <c r="A24" s="28"/>
      <c r="B24" s="28"/>
      <c r="C24" s="28"/>
      <c r="D24" s="28"/>
      <c r="E24" s="28"/>
      <c r="F24" s="28"/>
      <c r="G24" s="10"/>
    </row>
    <row r="25" spans="1:7" s="6" customFormat="1" ht="14.6" x14ac:dyDescent="0.4">
      <c r="A25" s="29"/>
      <c r="B25" s="29"/>
      <c r="C25" s="29"/>
      <c r="D25" s="29"/>
      <c r="E25" s="29"/>
      <c r="F25" s="29"/>
      <c r="G25" s="10"/>
    </row>
    <row r="26" spans="1:7" s="6" customFormat="1" ht="13.95" customHeight="1" x14ac:dyDescent="0.4">
      <c r="A26" s="28"/>
      <c r="B26" s="28"/>
      <c r="C26" s="28"/>
      <c r="D26" s="28"/>
      <c r="E26" s="28"/>
      <c r="F26" s="28"/>
      <c r="G26" s="10"/>
    </row>
    <row r="27" spans="1:7" s="6" customFormat="1" ht="13.95" customHeight="1" x14ac:dyDescent="0.4">
      <c r="A27" s="28"/>
      <c r="B27" s="28"/>
      <c r="C27" s="28"/>
      <c r="D27" s="28"/>
      <c r="E27" s="28"/>
      <c r="F27" s="28"/>
      <c r="G27" s="10"/>
    </row>
    <row r="28" spans="1:7" s="6" customFormat="1" ht="13.95" customHeight="1" x14ac:dyDescent="0.4">
      <c r="A28" s="28"/>
      <c r="B28" s="28"/>
      <c r="C28" s="28"/>
      <c r="D28" s="28"/>
      <c r="E28" s="28"/>
      <c r="F28" s="28"/>
      <c r="G28" s="10"/>
    </row>
    <row r="29" spans="1:7" s="6" customFormat="1" ht="13.95" customHeight="1" x14ac:dyDescent="0.4">
      <c r="A29" s="28"/>
      <c r="B29" s="28"/>
      <c r="C29" s="28"/>
      <c r="D29" s="28"/>
      <c r="E29" s="28"/>
      <c r="F29" s="28"/>
      <c r="G29" s="10"/>
    </row>
    <row r="30" spans="1:7" s="6" customFormat="1" ht="13.95" customHeight="1" x14ac:dyDescent="0.4">
      <c r="A30" s="28"/>
      <c r="B30" s="28"/>
      <c r="C30" s="28"/>
      <c r="D30" s="28"/>
      <c r="E30" s="28"/>
      <c r="F30" s="28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17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31"/>
      <c r="B33" s="31"/>
      <c r="C33" s="31"/>
      <c r="D33" s="31"/>
      <c r="E33" s="31"/>
      <c r="F33" s="31"/>
      <c r="G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32" t="s">
        <v>36</v>
      </c>
      <c r="D36" s="32"/>
      <c r="E36" s="1"/>
      <c r="F36" s="32" t="s">
        <v>37</v>
      </c>
      <c r="G36" s="32"/>
      <c r="H36" s="1"/>
    </row>
    <row r="37" spans="1:8" s="6" customFormat="1" ht="28.5" customHeight="1" x14ac:dyDescent="0.3">
      <c r="A37" s="13" t="s">
        <v>18</v>
      </c>
      <c r="B37" s="1"/>
      <c r="C37" s="33" t="s">
        <v>19</v>
      </c>
      <c r="D37" s="33"/>
      <c r="E37" s="1"/>
      <c r="F37" s="34" t="s">
        <v>20</v>
      </c>
      <c r="G37" s="34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30" t="s">
        <v>21</v>
      </c>
      <c r="B39" s="30"/>
      <c r="C39" s="30"/>
      <c r="D39" s="30"/>
      <c r="E39" s="30"/>
      <c r="F39" s="30"/>
      <c r="G39" s="30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4" zoomScale="120" zoomScaleNormal="120" workbookViewId="0">
      <selection activeCell="C21" sqref="C21:E2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5" t="s">
        <v>22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23</v>
      </c>
      <c r="B9" s="32">
        <v>1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3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37" t="s">
        <v>12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64.75" customHeight="1" x14ac:dyDescent="0.3">
      <c r="A21" s="37" t="str">
        <f>Registro!A21</f>
        <v>Dirigir y asesorar las actividades del proyecto: Vigilancia perimetral del ITSSAT  a traves de dron
Integrante: Diego Alberto Cruz Coto</v>
      </c>
      <c r="B21" s="37"/>
      <c r="C21" s="40" t="s">
        <v>28</v>
      </c>
      <c r="D21" s="40"/>
      <c r="E21" s="40"/>
      <c r="F21" s="25" t="s">
        <v>29</v>
      </c>
      <c r="G21" s="25"/>
      <c r="H21" s="15">
        <v>0.33</v>
      </c>
    </row>
    <row r="22" spans="1:8" s="6" customFormat="1" ht="79.75" customHeight="1" x14ac:dyDescent="0.3">
      <c r="A22" s="37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37"/>
      <c r="C22" s="40" t="s">
        <v>28</v>
      </c>
      <c r="D22" s="40"/>
      <c r="E22" s="40"/>
      <c r="F22" s="25" t="s">
        <v>30</v>
      </c>
      <c r="G22" s="25"/>
      <c r="H22" s="15">
        <v>0.33</v>
      </c>
    </row>
    <row r="23" spans="1:8" s="6" customFormat="1" ht="23.9" customHeight="1" x14ac:dyDescent="0.3">
      <c r="A23" s="37"/>
      <c r="B23" s="37"/>
      <c r="C23" s="40"/>
      <c r="D23" s="40"/>
      <c r="E23" s="40"/>
      <c r="F23" s="37"/>
      <c r="G23" s="37"/>
      <c r="H23" s="15"/>
    </row>
    <row r="24" spans="1:8" s="6" customFormat="1" ht="23.7" customHeight="1" x14ac:dyDescent="0.3">
      <c r="A24" s="37"/>
      <c r="B24" s="37"/>
      <c r="C24" s="40"/>
      <c r="D24" s="40"/>
      <c r="E24" s="40"/>
      <c r="F24" s="37"/>
      <c r="G24" s="37"/>
      <c r="H24" s="15"/>
    </row>
    <row r="25" spans="1:8" s="6" customFormat="1" ht="23.7" customHeight="1" x14ac:dyDescent="0.3">
      <c r="A25" s="37"/>
      <c r="B25" s="37"/>
      <c r="C25" s="40"/>
      <c r="D25" s="40"/>
      <c r="E25" s="40"/>
      <c r="F25" s="37"/>
      <c r="G25" s="37"/>
      <c r="H25" s="15"/>
    </row>
    <row r="26" spans="1:8" s="6" customFormat="1" ht="23.7" customHeight="1" x14ac:dyDescent="0.3">
      <c r="A26" s="37"/>
      <c r="B26" s="37"/>
      <c r="C26" s="40"/>
      <c r="D26" s="40"/>
      <c r="E26" s="40"/>
      <c r="F26" s="37"/>
      <c r="G26" s="37"/>
      <c r="H26" s="15"/>
    </row>
    <row r="27" spans="1:8" s="6" customFormat="1" x14ac:dyDescent="0.3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3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3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3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32</v>
      </c>
      <c r="B35" s="1"/>
      <c r="C35" s="32" t="str">
        <f>Registro!C36</f>
        <v>MTRA. GUADALUPE ZETINA CRUZ</v>
      </c>
      <c r="D35" s="32"/>
      <c r="E35" s="32"/>
      <c r="F35" s="1"/>
      <c r="G35" s="32" t="str">
        <f>Registro!F36</f>
        <v>MTRA. OFELIA ENRIQUEZ ORDAZ</v>
      </c>
      <c r="H35" s="32"/>
    </row>
    <row r="36" spans="1:8" s="6" customFormat="1" ht="28.5" customHeight="1" x14ac:dyDescent="0.3">
      <c r="A36" s="17" t="s">
        <v>18</v>
      </c>
      <c r="B36" s="1"/>
      <c r="C36" s="43" t="s">
        <v>19</v>
      </c>
      <c r="D36" s="43"/>
      <c r="E36" s="43"/>
      <c r="F36" s="1"/>
      <c r="G36" s="44" t="s">
        <v>20</v>
      </c>
      <c r="H36" s="44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42" t="s">
        <v>31</v>
      </c>
      <c r="B38" s="42"/>
      <c r="C38" s="42"/>
      <c r="D38" s="42"/>
      <c r="E38" s="42"/>
      <c r="F38" s="42"/>
      <c r="G38" s="42"/>
      <c r="H38" s="42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20" zoomScaleNormal="120" workbookViewId="0">
      <selection activeCell="F24" sqref="F24:G2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5" t="s">
        <v>22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23</v>
      </c>
      <c r="B9" s="32">
        <v>2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3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x14ac:dyDescent="0.3">
      <c r="A21" s="37" t="str">
        <f>Registro!A21</f>
        <v>Dirigir y asesorar las actividades del proyecto: Vigilancia perimetral del ITSSAT  a traves de dron
Integrante: Diego Alberto Cruz Coto</v>
      </c>
      <c r="B21" s="37"/>
      <c r="C21" s="40" t="s">
        <v>39</v>
      </c>
      <c r="D21" s="40"/>
      <c r="E21" s="40"/>
      <c r="F21" s="41" t="s">
        <v>38</v>
      </c>
      <c r="G21" s="41"/>
      <c r="H21" s="15">
        <v>0.66</v>
      </c>
    </row>
    <row r="22" spans="1:8" s="6" customFormat="1" x14ac:dyDescent="0.3">
      <c r="A22" s="37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37"/>
      <c r="C22" s="40" t="s">
        <v>40</v>
      </c>
      <c r="D22" s="40"/>
      <c r="E22" s="40"/>
      <c r="F22" s="41" t="s">
        <v>38</v>
      </c>
      <c r="G22" s="41"/>
      <c r="H22" s="15">
        <v>0.66</v>
      </c>
    </row>
    <row r="23" spans="1:8" s="6" customFormat="1" x14ac:dyDescent="0.3">
      <c r="A23" s="37"/>
      <c r="B23" s="37"/>
      <c r="C23" s="40"/>
      <c r="D23" s="40"/>
      <c r="E23" s="40"/>
      <c r="F23" s="41"/>
      <c r="G23" s="41"/>
      <c r="H23" s="15"/>
    </row>
    <row r="24" spans="1:8" s="6" customFormat="1" x14ac:dyDescent="0.3">
      <c r="A24" s="37"/>
      <c r="B24" s="37"/>
      <c r="C24" s="40"/>
      <c r="D24" s="40"/>
      <c r="E24" s="40"/>
      <c r="F24" s="41"/>
      <c r="G24" s="41"/>
      <c r="H24" s="15"/>
    </row>
    <row r="25" spans="1:8" s="6" customFormat="1" x14ac:dyDescent="0.3">
      <c r="A25" s="37"/>
      <c r="B25" s="37"/>
      <c r="C25" s="40"/>
      <c r="D25" s="40"/>
      <c r="E25" s="40"/>
      <c r="F25" s="41"/>
      <c r="G25" s="41"/>
      <c r="H25" s="15"/>
    </row>
    <row r="26" spans="1:8" s="6" customFormat="1" x14ac:dyDescent="0.3">
      <c r="A26" s="37"/>
      <c r="B26" s="37"/>
      <c r="C26" s="40"/>
      <c r="D26" s="40"/>
      <c r="E26" s="40"/>
      <c r="F26" s="41"/>
      <c r="G26" s="41"/>
      <c r="H26" s="15"/>
    </row>
    <row r="27" spans="1:8" s="6" customFormat="1" x14ac:dyDescent="0.3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3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3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3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32" t="str">
        <f>Registro!C36</f>
        <v>MTRA. GUADALUPE ZETINA CRUZ</v>
      </c>
      <c r="D35" s="32"/>
      <c r="E35" s="32"/>
      <c r="G35" s="32" t="str">
        <f>Registro!F36</f>
        <v>MTRA. OFELIA ENRIQUEZ ORDAZ</v>
      </c>
      <c r="H35" s="32"/>
    </row>
    <row r="36" spans="1:8" ht="28.5" customHeight="1" x14ac:dyDescent="0.3">
      <c r="A36" s="17" t="str">
        <f>B8</f>
        <v>LI. SERGIO PELAYO VAQUERO</v>
      </c>
      <c r="C36" s="43" t="s">
        <v>19</v>
      </c>
      <c r="D36" s="43"/>
      <c r="E36" s="43"/>
      <c r="G36" s="44" t="s">
        <v>20</v>
      </c>
      <c r="H36" s="44"/>
    </row>
    <row r="38" spans="1:8" ht="24.75" customHeight="1" x14ac:dyDescent="0.3">
      <c r="A38" s="42" t="s">
        <v>31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20" zoomScaleNormal="120" workbookViewId="0">
      <selection activeCell="F25" sqref="F25:G25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5" t="s">
        <v>22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23</v>
      </c>
      <c r="B9" s="32">
        <v>3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3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x14ac:dyDescent="0.3">
      <c r="A21" s="37" t="str">
        <f>Registro!A21</f>
        <v>Dirigir y asesorar las actividades del proyecto: Vigilancia perimetral del ITSSAT  a traves de dron
Integrante: Diego Alberto Cruz Coto</v>
      </c>
      <c r="B21" s="37"/>
      <c r="C21" s="40" t="str">
        <f>Registro!G21</f>
        <v>06/09/2022 – 06/01/2023</v>
      </c>
      <c r="D21" s="40"/>
      <c r="E21" s="40"/>
      <c r="F21" s="41" t="s">
        <v>41</v>
      </c>
      <c r="G21" s="41"/>
      <c r="H21" s="15">
        <v>1</v>
      </c>
    </row>
    <row r="22" spans="1:8" s="6" customFormat="1" x14ac:dyDescent="0.3">
      <c r="A22" s="37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37"/>
      <c r="C22" s="40" t="str">
        <f>Registro!G22</f>
        <v>06/09/2022 – 06/01/2023</v>
      </c>
      <c r="D22" s="40"/>
      <c r="E22" s="40"/>
      <c r="F22" s="41" t="s">
        <v>41</v>
      </c>
      <c r="G22" s="41"/>
      <c r="H22" s="15">
        <v>1</v>
      </c>
    </row>
    <row r="23" spans="1:8" s="6" customFormat="1" x14ac:dyDescent="0.3">
      <c r="A23" s="37">
        <f>Registro!A23</f>
        <v>0</v>
      </c>
      <c r="B23" s="37"/>
      <c r="C23" s="40">
        <f>Registro!G23</f>
        <v>0</v>
      </c>
      <c r="D23" s="40"/>
      <c r="E23" s="40"/>
      <c r="F23" s="41"/>
      <c r="G23" s="41"/>
      <c r="H23" s="15"/>
    </row>
    <row r="24" spans="1:8" s="6" customFormat="1" x14ac:dyDescent="0.3">
      <c r="A24" s="37">
        <f>Registro!A24</f>
        <v>0</v>
      </c>
      <c r="B24" s="37"/>
      <c r="C24" s="40">
        <f>Registro!G24</f>
        <v>0</v>
      </c>
      <c r="D24" s="40"/>
      <c r="E24" s="40"/>
      <c r="F24" s="41"/>
      <c r="G24" s="41"/>
      <c r="H24" s="15"/>
    </row>
    <row r="25" spans="1:8" s="6" customFormat="1" x14ac:dyDescent="0.3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5"/>
    </row>
    <row r="26" spans="1:8" s="6" customFormat="1" x14ac:dyDescent="0.3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5"/>
    </row>
    <row r="27" spans="1:8" s="6" customFormat="1" x14ac:dyDescent="0.3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5"/>
    </row>
    <row r="28" spans="1:8" s="6" customFormat="1" x14ac:dyDescent="0.3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5"/>
    </row>
    <row r="29" spans="1:8" s="6" customFormat="1" x14ac:dyDescent="0.3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5"/>
    </row>
    <row r="30" spans="1:8" s="6" customFormat="1" x14ac:dyDescent="0.3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32" t="str">
        <f>Registro!C36</f>
        <v>MTRA. GUADALUPE ZETINA CRUZ</v>
      </c>
      <c r="D35" s="32"/>
      <c r="E35" s="32"/>
      <c r="G35" s="32" t="str">
        <f>Registro!F36</f>
        <v>MTRA. OFELIA ENRIQUEZ ORDAZ</v>
      </c>
      <c r="H35" s="32"/>
    </row>
    <row r="36" spans="1:8" ht="28.5" customHeight="1" x14ac:dyDescent="0.3">
      <c r="A36" s="17" t="str">
        <f>B8</f>
        <v>LI. SERGIO PELAYO VAQUERO</v>
      </c>
      <c r="C36" s="43" t="s">
        <v>19</v>
      </c>
      <c r="D36" s="43"/>
      <c r="E36" s="43"/>
      <c r="G36" s="44" t="s">
        <v>20</v>
      </c>
      <c r="H36" s="44"/>
    </row>
    <row r="38" spans="1:8" ht="24.75" customHeight="1" x14ac:dyDescent="0.3">
      <c r="A38" s="42" t="s">
        <v>31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2023-01-16T23:31:09Z</dcterms:modified>
  <dc:language>es-MX</dc:language>
</cp:coreProperties>
</file>