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y\Desktop\"/>
    </mc:Choice>
  </mc:AlternateContent>
  <bookViews>
    <workbookView xWindow="0" yWindow="0" windowWidth="20490" windowHeight="7620" tabRatio="500" activeTab="2"/>
  </bookViews>
  <sheets>
    <sheet name="Registro" sheetId="1" r:id="rId1"/>
    <sheet name="Reporte 1" sheetId="2" r:id="rId2"/>
    <sheet name="Reporte 2" sheetId="3" r:id="rId3"/>
    <sheet name="Reporte 3" sheetId="4"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G35" i="4" l="1"/>
  <c r="C35" i="4"/>
  <c r="C30" i="4"/>
  <c r="A30" i="4"/>
  <c r="C29" i="4"/>
  <c r="A29" i="4"/>
  <c r="C28" i="4"/>
  <c r="A28" i="4"/>
  <c r="C27" i="4"/>
  <c r="A27" i="4"/>
  <c r="C26" i="4"/>
  <c r="A26" i="4"/>
  <c r="C25" i="4"/>
  <c r="A25" i="4"/>
  <c r="C24" i="4"/>
  <c r="A24" i="4"/>
  <c r="C23" i="4"/>
  <c r="A23" i="4"/>
  <c r="C22" i="4"/>
  <c r="A22" i="4"/>
  <c r="C21" i="4"/>
  <c r="A21" i="4"/>
  <c r="A17" i="4"/>
  <c r="A14" i="4"/>
  <c r="B11" i="4"/>
  <c r="G9" i="4"/>
  <c r="B8" i="4"/>
  <c r="A36" i="4" s="1"/>
  <c r="D6" i="4"/>
  <c r="G35" i="3"/>
  <c r="C35" i="3"/>
  <c r="C22" i="3"/>
  <c r="A22" i="3"/>
  <c r="C21" i="3"/>
  <c r="A21" i="3"/>
  <c r="A17" i="3"/>
  <c r="A14" i="3"/>
  <c r="B11" i="3"/>
  <c r="G9" i="3"/>
  <c r="B8" i="3"/>
  <c r="A36" i="3" s="1"/>
  <c r="D6" i="3"/>
  <c r="G35" i="2"/>
  <c r="C35" i="2"/>
  <c r="A21" i="2"/>
  <c r="G9" i="2"/>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<sst xmlns="http://schemas.openxmlformats.org/spreadsheetml/2006/main" count="96" uniqueCount="40">
  <si>
    <t>Programa de Trabajo Académico en Horas de Apoyo a la Docencia</t>
  </si>
  <si>
    <t>INSTITUTO TECNOLÓGICO SUPERIOR DE SAN ANDRÉS TUXTLA</t>
  </si>
  <si>
    <t>SUBDIRECCIÓN ACADÉMICA</t>
  </si>
  <si>
    <t>DIVISIÓN DE INGENIERÍA</t>
  </si>
  <si>
    <t>INFORMÁTICA</t>
  </si>
  <si>
    <t>PROFESOR (A):</t>
  </si>
  <si>
    <t>Periodo</t>
  </si>
  <si>
    <t>SEP 2022- ENE 2023</t>
  </si>
  <si>
    <t>Nombre del Proyecto</t>
  </si>
  <si>
    <t xml:space="preserve">Objetivo </t>
  </si>
  <si>
    <t>Meta</t>
  </si>
  <si>
    <t>Cronograma de Actividades</t>
  </si>
  <si>
    <t>Actividades</t>
  </si>
  <si>
    <t>Fecha programada</t>
  </si>
  <si>
    <t>Observaciones</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</si>
  <si>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</si>
  <si>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</si>
  <si>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</si>
  <si>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</si>
  <si>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</si>
  <si>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</si>
  <si>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</si>
  <si>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</si>
  <si>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</si>
  <si>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</si>
  <si>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</si>
  <si>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Analizar los diferentes sistema de educacion media superior que se relacionen con el area de Ing. Informatica, como los bachilleratos cercanos para programar actividades de quehacer educativo en su entorno, dirigido a sus alumnos</t>
  </si>
  <si>
    <t>Gestión operativa con bachilleratos de la zona  de incluencia</t>
  </si>
  <si>
    <t>Desarrollar plan de trabajo para el quehacer educativo en diferentes bachilleratos de los Tuxtlas</t>
  </si>
  <si>
    <t>06/09/2022 – 04/11/2022</t>
  </si>
  <si>
    <t>Plan de trabajo</t>
  </si>
  <si>
    <t xml:space="preserve">Gestión operativa con bachilleratos de la zona  de incluencia </t>
  </si>
  <si>
    <t>05/11/2022 – 11/01/2023</t>
  </si>
  <si>
    <t>LI. SERGIO PELAYO VAQUERO</t>
  </si>
  <si>
    <t>3 Platicas,  3 conferencias</t>
  </si>
  <si>
    <t>Participacion en quehacer educativo de los bachilleratos de la region de los Tuxtlas, platicas y conferencias</t>
  </si>
  <si>
    <t>GUADALUPE ZETINA CRUZ</t>
  </si>
  <si>
    <t>OFELIA ENRIQUEZ ORDAZ</t>
  </si>
  <si>
    <t>Oficio a CBTIS</t>
  </si>
  <si>
    <t>24 de noviembre participacion en CBTIS de Santiago Tuxtla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</si>
</sst>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b/>
      <sz val="10"/>
      <color rgb="FF000000"/>
      <name val="Arial"/>
      <family val="1"/>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8" fillId="0" borderId="0" applyBorder="0" applyProtection="0"/>
  </cellStyleXfs>
  <cellXfs count="44">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0" fillId="0" borderId="0" xfId="0" applyAlignment="1" applyProtection="1"/>
    <xf numFmtId="0" fontId="1" fillId="0" borderId="0" xfId="0" applyFont="1" applyAlignment="1" applyProtection="1">
      <alignment wrapText="1"/>
    </xf>
    <xf numFmtId="0" fontId="1" fillId="0" borderId="0" xfId="0" applyFont="1" applyBorder="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Font="1" applyBorder="1" applyAlignment="1" applyProtection="1">
      <alignment horizontal="center"/>
    </xf>
    <xf numFmtId="0" fontId="1" fillId="0" borderId="0" xfId="0" applyFont="1" applyBorder="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 fillId="0" borderId="0" xfId="0" applyFont="1" applyAlignment="1" applyProtection="1">
      <alignment horizontal="center" vertical="top"/>
    </xf>
    <xf numFmtId="0" fontId="2" fillId="0" borderId="0" xfId="0" applyFont="1" applyBorder="1" applyAlignment="1" applyProtection="1">
      <alignment horizontal="left" vertical="top" wrapTex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4" fillId="0" borderId="5" xfId="0" applyFont="1" applyBorder="1" applyAlignment="1" applyProtection="1">
      <alignment horizontal="center" vertical="center" wrapText="1"/>
    </xf>
    <xf numFmtId="0" fontId="1" fillId="2" borderId="3" xfId="0" applyFont="1" applyFill="1" applyBorder="1" applyAlignment="1" applyProtection="1">
      <alignment horizontal="center"/>
    </xf>
    <xf numFmtId="0" fontId="3" fillId="0" borderId="5"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xf numFmtId="0" fontId="1" fillId="0" borderId="3" xfId="0" applyFont="1" applyBorder="1" applyAlignment="1" applyProtection="1">
      <alignment horizontal="center" vertical="center"/>
    </xf>
    <xf numFmtId="14" fontId="1" fillId="0" borderId="3" xfId="0" applyNumberFormat="1" applyFont="1" applyBorder="1" applyAlignment="1" applyProtection="1">
      <alignment horizontal="center" vertical="center"/>
    </xf>
    <xf numFmtId="0" fontId="1"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635760</xdr:colOff>
      <xdr:row>0</xdr:row>
      <xdr:rowOff>650880</xdr:rowOff>
    </xdr:to>
    <xdr:pic>
      <xdr:nvPicPr>
        <xdr:cNvPr id="2" name="Imagen 2"/>
        <xdr:cNvPicPr/>
      </xdr:nvPicPr>
      <xdr:blipFill>
        <a:blip xmlns:r="http://schemas.openxmlformats.org/officeDocument/2006/relationships" r:embed="rId1"/>
        <a:stretch/>
      </xdr:blipFill>
      <xdr:spPr>
        <a:xfrm>
          <a:off x="6682680" y="47520"/>
          <a:ext cx="1470960" cy="603360"/>
        </a:xfrm>
        <a:prstGeom prst="rect">
          <a:avLst/>
        </a:prstGeom>
        <a:ln w="0">
          <a:noFill/>
        </a:ln>
      </xdr:spPr>
    </xdr:pic>
    <xdr:clientData/>
  </xdr:twoCellAnchor>
  <xdr:twoCellAnchor editAs="oneCell">
    <xdr:from>
      <xdr:col>0</xdr:col>
      <xdr:colOff>285840</xdr:colOff>
      <xdr:row>0</xdr:row>
      <xdr:rowOff>0</xdr:rowOff>
    </xdr:from>
    <xdr:to>
      <xdr:col>0</xdr:col>
      <xdr:colOff>2110680</xdr:colOff>
      <xdr:row>1</xdr:row>
      <xdr:rowOff>32400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4840" cy="7466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3"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5" name="Imagen 3"/>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1824840</xdr:colOff>
      <xdr:row>1</xdr:row>
      <xdr:rowOff>32400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4840" cy="746640"/>
        </a:xfrm>
        <a:prstGeom prst="rect">
          <a:avLst/>
        </a:prstGeom>
        <a:ln w="0">
          <a:noFill/>
        </a:ln>
      </xdr:spPr>
    </xdr:pic>
    <xdr:clientData/>
  </xdr:twoCellAnchor>
  <xdr:twoCellAnchor editAs="oneCell">
    <xdr:from>
      <xdr:col>6</xdr:col>
      <xdr:colOff>238680</xdr:colOff>
      <xdr:row>0</xdr:row>
      <xdr:rowOff>45000</xdr:rowOff>
    </xdr:from>
    <xdr:to>
      <xdr:col>7</xdr:col>
      <xdr:colOff>693360</xdr:colOff>
      <xdr:row>0</xdr:row>
      <xdr:rowOff>648360</xdr:rowOff>
    </xdr:to>
    <xdr:pic>
      <xdr:nvPicPr>
        <xdr:cNvPr id="7" name="Imagen 2"/>
        <xdr:cNvPicPr/>
      </xdr:nvPicPr>
      <xdr:blipFill>
        <a:blip xmlns:r="http://schemas.openxmlformats.org/officeDocument/2006/relationships" r:embed="rId2"/>
        <a:stretch/>
      </xdr:blipFill>
      <xdr:spPr>
        <a:xfrm>
          <a:off x="6282720" y="45000"/>
          <a:ext cx="1470600" cy="60336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120" zoomScaleNormal="120" workbookViewId="0">
      <selection activeCell="F36" sqref="F36:G36"/>
    </sheetView>
  </sheetViews>
  <sheetFormatPr baseColWidth="10" defaultColWidth="11.42578125" defaultRowHeight="12.75" x14ac:dyDescent="0.2"/>
  <cols>
    <col min="1" max="1" width="38.5703125" style="1" customWidth="1"/>
    <col min="2" max="2" width="4.7109375" style="1" customWidth="1"/>
    <col min="3" max="4" width="11.140625" style="1" customWidth="1"/>
    <col min="5" max="5" width="7.5703125" style="1" customWidth="1"/>
    <col min="6" max="16384" width="11.42578125" style="1"/>
  </cols>
  <sheetData>
    <row r="1" spans="1:8" ht="56.25" customHeight="1" x14ac:dyDescent="0.2">
      <c r="B1" s="30" t="s">
        <v>0</v>
      </c>
      <c r="C1" s="30"/>
      <c r="D1" s="30"/>
      <c r="E1" s="30"/>
      <c r="F1" s="30"/>
      <c r="G1" s="30"/>
    </row>
    <row r="3" spans="1:8" x14ac:dyDescent="0.2">
      <c r="A3" s="31" t="s">
        <v>1</v>
      </c>
      <c r="B3" s="31"/>
      <c r="C3" s="31"/>
      <c r="D3" s="31"/>
      <c r="E3" s="31"/>
      <c r="F3" s="31"/>
      <c r="G3" s="31"/>
    </row>
    <row r="4" spans="1:8" x14ac:dyDescent="0.2">
      <c r="A4" s="2"/>
      <c r="B4" s="2"/>
      <c r="C4" s="2"/>
      <c r="D4" s="2"/>
      <c r="E4" s="2"/>
    </row>
    <row r="5" spans="1:8" x14ac:dyDescent="0.2">
      <c r="A5" s="31" t="s">
        <v>2</v>
      </c>
      <c r="B5" s="31"/>
      <c r="C5" s="31"/>
      <c r="D5" s="31"/>
      <c r="E5" s="31"/>
      <c r="F5" s="31"/>
      <c r="G5" s="31"/>
    </row>
    <row r="6" spans="1:8" x14ac:dyDescent="0.2">
      <c r="A6" s="32" t="s">
        <v>3</v>
      </c>
      <c r="B6" s="32"/>
      <c r="C6" s="32"/>
      <c r="D6" s="33" t="s">
        <v>4</v>
      </c>
      <c r="E6" s="33"/>
      <c r="F6" s="33"/>
      <c r="G6" s="3"/>
    </row>
    <row r="7" spans="1:8" x14ac:dyDescent="0.2">
      <c r="A7" s="2"/>
      <c r="B7" s="2"/>
      <c r="C7" s="2"/>
      <c r="D7" s="2"/>
      <c r="E7" s="2"/>
    </row>
    <row r="8" spans="1:8" ht="15" x14ac:dyDescent="0.25">
      <c r="A8" s="4" t="s">
        <v>5</v>
      </c>
      <c r="B8" s="28" t="s">
        <v>33</v>
      </c>
      <c r="C8" s="28"/>
      <c r="D8" s="28"/>
      <c r="E8" s="28"/>
      <c r="F8" s="28"/>
      <c r="G8" s="28"/>
      <c r="H8" s="5"/>
    </row>
    <row r="9" spans="1:8" x14ac:dyDescent="0.2">
      <c r="E9" s="4" t="s">
        <v>6</v>
      </c>
      <c r="F9" s="29" t="s">
        <v>7</v>
      </c>
      <c r="G9" s="29"/>
    </row>
    <row r="11" spans="1:8" x14ac:dyDescent="0.2">
      <c r="A11" s="4" t="s">
        <v>8</v>
      </c>
      <c r="B11" s="28" t="s">
        <v>27</v>
      </c>
      <c r="C11" s="28"/>
      <c r="D11" s="28"/>
      <c r="E11" s="28"/>
      <c r="F11" s="28"/>
      <c r="G11" s="28"/>
    </row>
    <row r="12" spans="1:8" s="6" customFormat="1" x14ac:dyDescent="0.2">
      <c r="B12" s="1"/>
      <c r="C12" s="1"/>
      <c r="D12" s="1"/>
      <c r="E12" s="1"/>
      <c r="F12" s="1"/>
      <c r="G12" s="1"/>
    </row>
    <row r="13" spans="1:8" s="6" customFormat="1" x14ac:dyDescent="0.2">
      <c r="A13" s="24" t="s">
        <v>9</v>
      </c>
      <c r="B13" s="24"/>
      <c r="C13" s="24"/>
      <c r="D13" s="24"/>
      <c r="E13" s="24"/>
      <c r="F13" s="24"/>
      <c r="G13" s="24"/>
    </row>
    <row r="14" spans="1:8" s="6" customFormat="1" ht="35.1" customHeight="1" x14ac:dyDescent="0.2">
      <c r="A14" s="26" t="s">
        <v>26</v>
      </c>
      <c r="B14" s="26"/>
      <c r="C14" s="26"/>
      <c r="D14" s="26"/>
      <c r="E14" s="26"/>
      <c r="F14" s="26"/>
      <c r="G14" s="26"/>
    </row>
    <row r="15" spans="1:8" s="6" customFormat="1" x14ac:dyDescent="0.2">
      <c r="A15" s="7"/>
      <c r="B15" s="7"/>
      <c r="C15" s="7"/>
      <c r="D15" s="7"/>
      <c r="E15" s="7"/>
      <c r="F15" s="7"/>
      <c r="G15" s="7"/>
    </row>
    <row r="16" spans="1:8" s="6" customFormat="1" x14ac:dyDescent="0.2">
      <c r="A16" s="24" t="s">
        <v>10</v>
      </c>
      <c r="B16" s="24"/>
      <c r="C16" s="24"/>
      <c r="D16" s="24"/>
      <c r="E16" s="24"/>
      <c r="F16" s="24"/>
      <c r="G16" s="24"/>
    </row>
    <row r="17" spans="1:7" s="6" customFormat="1" ht="45.95" customHeight="1" x14ac:dyDescent="0.2">
      <c r="A17" s="26" t="s">
        <v>34</v>
      </c>
      <c r="B17" s="26"/>
      <c r="C17" s="26"/>
      <c r="D17" s="26"/>
      <c r="E17" s="26"/>
      <c r="F17" s="26"/>
      <c r="G17" s="26"/>
    </row>
    <row r="18" spans="1:7" s="6" customFormat="1" x14ac:dyDescent="0.2">
      <c r="A18" s="7"/>
      <c r="B18" s="7"/>
      <c r="C18" s="7"/>
      <c r="D18" s="7"/>
      <c r="E18" s="7"/>
      <c r="F18" s="7"/>
      <c r="G18" s="7"/>
    </row>
    <row r="19" spans="1:7" s="6" customFormat="1" x14ac:dyDescent="0.2">
      <c r="A19" s="24" t="s">
        <v>11</v>
      </c>
      <c r="B19" s="24"/>
      <c r="C19" s="24"/>
      <c r="D19" s="24"/>
      <c r="E19" s="24"/>
      <c r="F19" s="24"/>
      <c r="G19" s="24"/>
    </row>
    <row r="20" spans="1:7" s="6" customFormat="1" ht="25.5" x14ac:dyDescent="0.2">
      <c r="A20" s="24" t="s">
        <v>12</v>
      </c>
      <c r="B20" s="24"/>
      <c r="C20" s="24"/>
      <c r="D20" s="24"/>
      <c r="E20" s="24"/>
      <c r="F20" s="24"/>
      <c r="G20" s="8" t="s">
        <v>13</v>
      </c>
    </row>
    <row r="21" spans="1:7" s="6" customFormat="1" ht="45.95" customHeight="1" x14ac:dyDescent="0.2">
      <c r="A21" s="27" t="s">
        <v>28</v>
      </c>
      <c r="B21" s="27"/>
      <c r="C21" s="27"/>
      <c r="D21" s="27"/>
      <c r="E21" s="27"/>
      <c r="F21" s="27"/>
      <c r="G21" s="9" t="s">
        <v>29</v>
      </c>
    </row>
    <row r="22" spans="1:7" s="6" customFormat="1" ht="45.95" customHeight="1" x14ac:dyDescent="0.2">
      <c r="A22" s="23" t="s">
        <v>35</v>
      </c>
      <c r="B22" s="23"/>
      <c r="C22" s="23"/>
      <c r="D22" s="23"/>
      <c r="E22" s="23"/>
      <c r="F22" s="23"/>
      <c r="G22" s="9" t="s">
        <v>32</v>
      </c>
    </row>
    <row r="23" spans="1:7" s="6" customFormat="1" ht="13.9" customHeight="1" x14ac:dyDescent="0.25">
      <c r="A23" s="23"/>
      <c r="B23" s="23"/>
      <c r="C23" s="23"/>
      <c r="D23" s="23"/>
      <c r="E23" s="23"/>
      <c r="F23" s="23"/>
      <c r="G23" s="10"/>
    </row>
    <row r="24" spans="1:7" s="6" customFormat="1" ht="13.9" customHeight="1" x14ac:dyDescent="0.25">
      <c r="A24" s="23"/>
      <c r="B24" s="23"/>
      <c r="C24" s="23"/>
      <c r="D24" s="23"/>
      <c r="E24" s="23"/>
      <c r="F24" s="23"/>
      <c r="G24" s="10"/>
    </row>
    <row r="25" spans="1:7" s="6" customFormat="1" ht="15" x14ac:dyDescent="0.25">
      <c r="A25" s="25"/>
      <c r="B25" s="25"/>
      <c r="C25" s="25"/>
      <c r="D25" s="25"/>
      <c r="E25" s="25"/>
      <c r="F25" s="25"/>
      <c r="G25" s="10"/>
    </row>
    <row r="26" spans="1:7" s="6" customFormat="1" ht="13.9" customHeight="1" x14ac:dyDescent="0.25">
      <c r="A26" s="23"/>
      <c r="B26" s="23"/>
      <c r="C26" s="23"/>
      <c r="D26" s="23"/>
      <c r="E26" s="23"/>
      <c r="F26" s="23"/>
      <c r="G26" s="10"/>
    </row>
    <row r="27" spans="1:7" s="6" customFormat="1" ht="13.9" customHeight="1" x14ac:dyDescent="0.25">
      <c r="A27" s="23"/>
      <c r="B27" s="23"/>
      <c r="C27" s="23"/>
      <c r="D27" s="23"/>
      <c r="E27" s="23"/>
      <c r="F27" s="23"/>
      <c r="G27" s="10"/>
    </row>
    <row r="28" spans="1:7" s="6" customFormat="1" ht="13.9" customHeight="1" x14ac:dyDescent="0.25">
      <c r="A28" s="23"/>
      <c r="B28" s="23"/>
      <c r="C28" s="23"/>
      <c r="D28" s="23"/>
      <c r="E28" s="23"/>
      <c r="F28" s="23"/>
      <c r="G28" s="10"/>
    </row>
    <row r="29" spans="1:7" s="6" customFormat="1" ht="13.9" customHeight="1" x14ac:dyDescent="0.25">
      <c r="A29" s="23"/>
      <c r="B29" s="23"/>
      <c r="C29" s="23"/>
      <c r="D29" s="23"/>
      <c r="E29" s="23"/>
      <c r="F29" s="23"/>
      <c r="G29" s="10"/>
    </row>
    <row r="30" spans="1:7" s="6" customFormat="1" ht="13.9" customHeight="1" x14ac:dyDescent="0.25">
      <c r="A30" s="23"/>
      <c r="B30" s="23"/>
      <c r="C30" s="23"/>
      <c r="D30" s="23"/>
      <c r="E30" s="23"/>
      <c r="F30" s="23"/>
      <c r="G30" s="10"/>
    </row>
    <row r="31" spans="1:7" s="6" customFormat="1" x14ac:dyDescent="0.2">
      <c r="A31" s="11"/>
      <c r="B31" s="11"/>
      <c r="C31" s="11"/>
      <c r="D31" s="11"/>
      <c r="E31" s="11"/>
      <c r="F31" s="11"/>
      <c r="G31" s="1"/>
    </row>
    <row r="32" spans="1:7" s="6" customFormat="1" x14ac:dyDescent="0.2">
      <c r="A32" s="24" t="s">
        <v>14</v>
      </c>
      <c r="B32" s="24"/>
      <c r="C32" s="24"/>
      <c r="D32" s="24"/>
      <c r="E32" s="24"/>
      <c r="F32" s="24"/>
      <c r="G32" s="24"/>
    </row>
    <row r="33" spans="1:8" s="6" customFormat="1" ht="46.5" customHeight="1" x14ac:dyDescent="0.2">
      <c r="A33" s="19"/>
      <c r="B33" s="19"/>
      <c r="C33" s="19"/>
      <c r="D33" s="19"/>
      <c r="E33" s="19"/>
      <c r="F33" s="19"/>
      <c r="G33" s="19"/>
    </row>
    <row r="34" spans="1:8" s="6" customFormat="1" ht="16.5" customHeight="1" x14ac:dyDescent="0.2">
      <c r="A34" s="1"/>
      <c r="B34" s="1"/>
      <c r="C34" s="1"/>
      <c r="D34" s="1"/>
      <c r="E34" s="1"/>
      <c r="F34" s="1"/>
      <c r="G34" s="1"/>
    </row>
    <row r="35" spans="1:8" s="6" customFormat="1" x14ac:dyDescent="0.2">
      <c r="A35" s="1"/>
      <c r="B35" s="1"/>
      <c r="C35" s="1"/>
      <c r="D35" s="1"/>
      <c r="E35" s="1"/>
      <c r="F35" s="1"/>
      <c r="G35" s="1"/>
      <c r="H35" s="1"/>
    </row>
    <row r="36" spans="1:8" s="6" customFormat="1" ht="42.75" customHeight="1" x14ac:dyDescent="0.2">
      <c r="A36" s="12" t="str">
        <f>B8</f>
        <v>LI. SERGIO PELAYO VAQUERO</v>
      </c>
      <c r="B36" s="1"/>
      <c r="C36" s="20" t="s">
        <v>36</v>
      </c>
      <c r="D36" s="20"/>
      <c r="E36" s="1"/>
      <c r="F36" s="20" t="s">
        <v>37</v>
      </c>
      <c r="G36" s="20"/>
      <c r="H36" s="1"/>
    </row>
    <row r="37" spans="1:8" s="6" customFormat="1" ht="28.5" customHeight="1" x14ac:dyDescent="0.2">
      <c r="A37" s="13" t="s">
        <v>15</v>
      </c>
      <c r="B37" s="1"/>
      <c r="C37" s="21" t="s">
        <v>16</v>
      </c>
      <c r="D37" s="21"/>
      <c r="E37" s="1"/>
      <c r="F37" s="22" t="s">
        <v>17</v>
      </c>
      <c r="G37" s="22"/>
      <c r="H37" s="1"/>
    </row>
    <row r="38" spans="1:8" s="6" customFormat="1" x14ac:dyDescent="0.2">
      <c r="A38" s="1"/>
      <c r="B38" s="1"/>
      <c r="C38" s="1"/>
      <c r="D38" s="1"/>
      <c r="E38" s="1"/>
      <c r="F38" s="1"/>
      <c r="G38" s="1"/>
      <c r="H38" s="1"/>
    </row>
    <row r="39" spans="1:8" s="6" customFormat="1" ht="12.75" customHeight="1" x14ac:dyDescent="0.2">
      <c r="A39" s="18" t="s">
        <v>18</v>
      </c>
      <c r="B39" s="18"/>
      <c r="C39" s="18"/>
      <c r="D39" s="18"/>
      <c r="E39" s="18"/>
      <c r="F39" s="18"/>
      <c r="G39" s="18"/>
      <c r="H39" s="1"/>
    </row>
    <row r="40" spans="1:8" s="6" customFormat="1" x14ac:dyDescent="0.2">
      <c r="A40" s="1"/>
      <c r="B40" s="1"/>
      <c r="C40" s="1"/>
      <c r="D40" s="1"/>
      <c r="E40" s="1"/>
      <c r="F40" s="1"/>
      <c r="G40" s="1"/>
      <c r="H40" s="1"/>
    </row>
  </sheetData>
  <mergeCells count="32">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2:G32"/>
    <mergeCell ref="A39:G39"/>
    <mergeCell ref="A33:G33"/>
    <mergeCell ref="C36:D36"/>
    <mergeCell ref="F36:G36"/>
    <mergeCell ref="C37:D37"/>
    <mergeCell ref="F37:G37"/>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6"/>
  <sheetViews>
    <sheetView topLeftCell="A20" zoomScale="120" zoomScaleNormal="120" workbookViewId="0">
      <selection activeCell="K22" sqref="K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19</v>
      </c>
      <c r="C1" s="42"/>
      <c r="D1" s="42"/>
      <c r="E1" s="42"/>
      <c r="F1" s="42"/>
      <c r="G1" s="42"/>
      <c r="H1" s="42"/>
    </row>
    <row r="3" spans="1:8" x14ac:dyDescent="0.2">
      <c r="A3" s="31" t="s">
        <v>1</v>
      </c>
      <c r="B3" s="31"/>
      <c r="C3" s="31"/>
      <c r="D3" s="31"/>
      <c r="E3" s="31"/>
      <c r="F3" s="31"/>
      <c r="G3" s="31"/>
      <c r="H3" s="31"/>
    </row>
    <row r="4" spans="1:8" x14ac:dyDescent="0.2">
      <c r="A4" s="2"/>
      <c r="B4" s="2"/>
      <c r="C4" s="2"/>
      <c r="D4" s="2"/>
      <c r="E4" s="2"/>
      <c r="F4" s="2"/>
    </row>
    <row r="5" spans="1:8" x14ac:dyDescent="0.2">
      <c r="A5" s="31" t="s">
        <v>2</v>
      </c>
      <c r="B5" s="31"/>
      <c r="C5" s="31"/>
      <c r="D5" s="31"/>
      <c r="E5" s="31"/>
      <c r="F5" s="31"/>
      <c r="G5" s="31"/>
      <c r="H5" s="31"/>
    </row>
    <row r="6" spans="1:8" x14ac:dyDescent="0.2">
      <c r="A6" s="32" t="s">
        <v>3</v>
      </c>
      <c r="B6" s="32"/>
      <c r="C6" s="32"/>
      <c r="D6" s="43" t="str">
        <f>Registro!D6</f>
        <v>INFORMÁTICA</v>
      </c>
      <c r="E6" s="43"/>
      <c r="F6" s="43"/>
      <c r="H6" s="3"/>
    </row>
    <row r="7" spans="1:8" x14ac:dyDescent="0.2">
      <c r="A7" s="2"/>
      <c r="B7" s="2"/>
      <c r="C7" s="2"/>
    </row>
    <row r="8" spans="1:8" x14ac:dyDescent="0.2">
      <c r="A8" s="4" t="s">
        <v>5</v>
      </c>
      <c r="B8" s="28" t="s">
        <v>33</v>
      </c>
      <c r="C8" s="28"/>
      <c r="D8" s="28"/>
      <c r="E8" s="28"/>
      <c r="F8" s="28"/>
      <c r="G8" s="28"/>
      <c r="H8" s="28"/>
    </row>
    <row r="9" spans="1:8" x14ac:dyDescent="0.2">
      <c r="A9" s="4" t="s">
        <v>20</v>
      </c>
      <c r="B9" s="20">
        <v>1</v>
      </c>
      <c r="C9" s="20"/>
      <c r="D9" s="11"/>
      <c r="F9" s="4" t="s">
        <v>6</v>
      </c>
      <c r="G9" s="29" t="str">
        <f>Registro!F9</f>
        <v>SEP 2022- ENE 2023</v>
      </c>
      <c r="H9" s="29"/>
    </row>
    <row r="11" spans="1:8" x14ac:dyDescent="0.2">
      <c r="A11" s="4" t="s">
        <v>8</v>
      </c>
      <c r="B11" s="28" t="s">
        <v>31</v>
      </c>
      <c r="C11" s="28"/>
      <c r="D11" s="28"/>
      <c r="E11" s="28"/>
      <c r="F11" s="28"/>
      <c r="G11" s="28"/>
      <c r="H11" s="28"/>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x14ac:dyDescent="0.2">
      <c r="A14" s="39" t="s">
        <v>26</v>
      </c>
      <c r="B14" s="39"/>
      <c r="C14" s="39"/>
      <c r="D14" s="39"/>
      <c r="E14" s="39"/>
      <c r="F14" s="39"/>
      <c r="G14" s="39"/>
      <c r="H14" s="39"/>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x14ac:dyDescent="0.2">
      <c r="A17" s="39" t="s">
        <v>34</v>
      </c>
      <c r="B17" s="39"/>
      <c r="C17" s="39"/>
      <c r="D17" s="39"/>
      <c r="E17" s="39"/>
      <c r="F17" s="39"/>
      <c r="G17" s="39"/>
      <c r="H17" s="39"/>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40" t="s">
        <v>21</v>
      </c>
      <c r="B20" s="40"/>
      <c r="C20" s="41" t="s">
        <v>22</v>
      </c>
      <c r="D20" s="41"/>
      <c r="E20" s="41"/>
      <c r="F20" s="40" t="s">
        <v>23</v>
      </c>
      <c r="G20" s="40"/>
      <c r="H20" s="14" t="s">
        <v>24</v>
      </c>
    </row>
    <row r="21" spans="1:8" s="6" customFormat="1" ht="64.7" customHeight="1" x14ac:dyDescent="0.2">
      <c r="A21" s="39" t="str">
        <f>Registro!A21</f>
        <v>Desarrollar plan de trabajo para el quehacer educativo en diferentes bachilleratos de los Tuxtlas</v>
      </c>
      <c r="B21" s="39"/>
      <c r="C21" s="38" t="s">
        <v>29</v>
      </c>
      <c r="D21" s="38"/>
      <c r="E21" s="38"/>
      <c r="F21" s="26" t="s">
        <v>30</v>
      </c>
      <c r="G21" s="26"/>
      <c r="H21" s="15">
        <v>0.33</v>
      </c>
    </row>
    <row r="22" spans="1:8" s="6" customFormat="1" ht="79.7" customHeight="1" x14ac:dyDescent="0.2">
      <c r="A22" s="39"/>
      <c r="B22" s="39"/>
      <c r="C22" s="38"/>
      <c r="D22" s="38"/>
      <c r="E22" s="38"/>
      <c r="F22" s="26"/>
      <c r="G22" s="26"/>
      <c r="H22" s="15"/>
    </row>
    <row r="23" spans="1:8" s="6" customFormat="1" ht="23.85" customHeight="1" x14ac:dyDescent="0.2">
      <c r="A23" s="39"/>
      <c r="B23" s="39"/>
      <c r="C23" s="38"/>
      <c r="D23" s="38"/>
      <c r="E23" s="38"/>
      <c r="F23" s="39"/>
      <c r="G23" s="39"/>
      <c r="H23" s="15"/>
    </row>
    <row r="24" spans="1:8" s="6" customFormat="1" ht="23.65" customHeight="1" x14ac:dyDescent="0.2">
      <c r="A24" s="39"/>
      <c r="B24" s="39"/>
      <c r="C24" s="38"/>
      <c r="D24" s="38"/>
      <c r="E24" s="38"/>
      <c r="F24" s="39"/>
      <c r="G24" s="39"/>
      <c r="H24" s="15"/>
    </row>
    <row r="25" spans="1:8" s="6" customFormat="1" ht="23.65" customHeight="1" x14ac:dyDescent="0.2">
      <c r="A25" s="39"/>
      <c r="B25" s="39"/>
      <c r="C25" s="38"/>
      <c r="D25" s="38"/>
      <c r="E25" s="38"/>
      <c r="F25" s="39"/>
      <c r="G25" s="39"/>
      <c r="H25" s="15"/>
    </row>
    <row r="26" spans="1:8" s="6" customFormat="1" ht="23.65" customHeight="1" x14ac:dyDescent="0.2">
      <c r="A26" s="39"/>
      <c r="B26" s="39"/>
      <c r="C26" s="38"/>
      <c r="D26" s="38"/>
      <c r="E26" s="38"/>
      <c r="F26" s="39"/>
      <c r="G26" s="39"/>
      <c r="H26" s="15"/>
    </row>
    <row r="27" spans="1:8" s="6" customFormat="1" x14ac:dyDescent="0.2">
      <c r="A27" s="37"/>
      <c r="B27" s="37"/>
      <c r="C27" s="38"/>
      <c r="D27" s="38"/>
      <c r="E27" s="38"/>
      <c r="F27" s="37"/>
      <c r="G27" s="37"/>
      <c r="H27" s="15"/>
    </row>
    <row r="28" spans="1:8" s="6" customFormat="1" x14ac:dyDescent="0.2">
      <c r="A28" s="37"/>
      <c r="B28" s="37"/>
      <c r="C28" s="38"/>
      <c r="D28" s="38"/>
      <c r="E28" s="38"/>
      <c r="F28" s="37"/>
      <c r="G28" s="37"/>
      <c r="H28" s="15"/>
    </row>
    <row r="29" spans="1:8" s="6" customFormat="1" x14ac:dyDescent="0.2">
      <c r="A29" s="37"/>
      <c r="B29" s="37"/>
      <c r="C29" s="38"/>
      <c r="D29" s="38"/>
      <c r="E29" s="38"/>
      <c r="F29" s="37"/>
      <c r="G29" s="37"/>
      <c r="H29" s="15"/>
    </row>
    <row r="30" spans="1:8" s="6" customFormat="1" x14ac:dyDescent="0.2">
      <c r="A30" s="37"/>
      <c r="B30" s="37"/>
      <c r="C30" s="38"/>
      <c r="D30" s="38"/>
      <c r="E30" s="38"/>
      <c r="F30" s="37"/>
      <c r="G30" s="37"/>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s="6" customFormat="1" ht="42.75" customHeight="1" x14ac:dyDescent="0.2">
      <c r="A35" s="16" t="s">
        <v>33</v>
      </c>
      <c r="B35" s="1"/>
      <c r="C35" s="20" t="str">
        <f>Registro!C36</f>
        <v>GUADALUPE ZETINA CRUZ</v>
      </c>
      <c r="D35" s="20"/>
      <c r="E35" s="20"/>
      <c r="F35" s="1"/>
      <c r="G35" s="20" t="str">
        <f>Registro!F36</f>
        <v>OFELIA ENRIQUEZ ORDAZ</v>
      </c>
      <c r="H35" s="20"/>
    </row>
    <row r="36" spans="1:8" s="6" customFormat="1" ht="28.5" customHeight="1" x14ac:dyDescent="0.2">
      <c r="A36" s="17" t="s">
        <v>15</v>
      </c>
      <c r="B36" s="1"/>
      <c r="C36" s="35" t="s">
        <v>16</v>
      </c>
      <c r="D36" s="35"/>
      <c r="E36" s="35"/>
      <c r="F36" s="1"/>
      <c r="G36" s="36" t="s">
        <v>17</v>
      </c>
      <c r="H36" s="36"/>
    </row>
    <row r="37" spans="1:8" s="6" customFormat="1" x14ac:dyDescent="0.2">
      <c r="A37" s="1"/>
      <c r="B37" s="1"/>
      <c r="C37" s="1"/>
      <c r="D37" s="1"/>
      <c r="E37" s="1"/>
      <c r="F37" s="1"/>
      <c r="G37" s="1"/>
      <c r="H37" s="1"/>
    </row>
    <row r="38" spans="1:8" s="6" customFormat="1" ht="24.75" customHeight="1" x14ac:dyDescent="0.2">
      <c r="A38" s="34" t="s">
        <v>25</v>
      </c>
      <c r="B38" s="34"/>
      <c r="C38" s="34"/>
      <c r="D38" s="34"/>
      <c r="E38" s="34"/>
      <c r="F38" s="34"/>
      <c r="G38" s="34"/>
      <c r="H38" s="34"/>
    </row>
    <row r="39" spans="1:8" s="6" customFormat="1" x14ac:dyDescent="0.2">
      <c r="A39" s="1"/>
      <c r="B39" s="1"/>
      <c r="C39" s="1"/>
      <c r="D39" s="1"/>
      <c r="E39" s="1"/>
      <c r="F39" s="1"/>
      <c r="G39" s="1"/>
      <c r="H39" s="1"/>
    </row>
    <row r="40" spans="1:8" s="6" customFormat="1" x14ac:dyDescent="0.2">
      <c r="A40" s="1"/>
      <c r="B40" s="1"/>
      <c r="C40" s="1"/>
      <c r="D40" s="1"/>
      <c r="E40" s="1"/>
      <c r="F40" s="1"/>
      <c r="G40" s="1"/>
      <c r="H40" s="1"/>
    </row>
    <row r="41" spans="1:8" s="6" customFormat="1" x14ac:dyDescent="0.2">
      <c r="A41" s="1"/>
      <c r="B41" s="1"/>
      <c r="C41" s="1"/>
      <c r="D41" s="1"/>
      <c r="E41" s="1"/>
      <c r="F41" s="1"/>
      <c r="G41" s="1"/>
      <c r="H41" s="1"/>
    </row>
    <row r="42" spans="1:8" s="6" customFormat="1" x14ac:dyDescent="0.2">
      <c r="A42" s="1"/>
      <c r="B42" s="1"/>
      <c r="C42" s="1"/>
      <c r="D42" s="1"/>
      <c r="E42" s="1"/>
      <c r="F42" s="1"/>
      <c r="G42" s="1"/>
      <c r="H42" s="1"/>
    </row>
    <row r="43" spans="1:8" s="6" customFormat="1" x14ac:dyDescent="0.2">
      <c r="A43" s="1"/>
      <c r="B43" s="1"/>
      <c r="C43" s="1"/>
      <c r="D43" s="1"/>
      <c r="E43" s="1"/>
      <c r="F43" s="1"/>
      <c r="G43" s="1"/>
      <c r="H43" s="1"/>
    </row>
    <row r="44" spans="1:8" s="6" customFormat="1" x14ac:dyDescent="0.2">
      <c r="A44" s="1"/>
      <c r="B44" s="1"/>
      <c r="C44" s="1"/>
      <c r="D44" s="1"/>
      <c r="E44" s="1"/>
      <c r="F44" s="1"/>
      <c r="G44" s="1"/>
      <c r="H44" s="1"/>
    </row>
    <row r="45" spans="1:8" s="6" customFormat="1" x14ac:dyDescent="0.2">
      <c r="A45" s="1"/>
      <c r="B45" s="1"/>
      <c r="C45" s="1"/>
      <c r="D45" s="1"/>
      <c r="E45" s="1"/>
      <c r="F45" s="1"/>
      <c r="G45" s="1"/>
      <c r="H45" s="1"/>
    </row>
    <row r="46" spans="1:8" s="6" customFormat="1" x14ac:dyDescent="0.2">
      <c r="A46" s="1"/>
      <c r="B46" s="1"/>
      <c r="C46" s="1"/>
      <c r="D46" s="1"/>
      <c r="E46" s="1"/>
      <c r="F46" s="1"/>
      <c r="G46" s="1"/>
      <c r="H46" s="1"/>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14" zoomScale="120" zoomScaleNormal="120" workbookViewId="0">
      <selection activeCell="H23" sqref="H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19</v>
      </c>
      <c r="C1" s="42"/>
      <c r="D1" s="42"/>
      <c r="E1" s="42"/>
      <c r="F1" s="42"/>
      <c r="G1" s="42"/>
      <c r="H1" s="42"/>
    </row>
    <row r="3" spans="1:8" x14ac:dyDescent="0.2">
      <c r="A3" s="31" t="s">
        <v>1</v>
      </c>
      <c r="B3" s="31"/>
      <c r="C3" s="31"/>
      <c r="D3" s="31"/>
      <c r="E3" s="31"/>
      <c r="F3" s="31"/>
      <c r="G3" s="31"/>
      <c r="H3" s="31"/>
    </row>
    <row r="4" spans="1:8" x14ac:dyDescent="0.2">
      <c r="A4" s="2"/>
      <c r="B4" s="2"/>
      <c r="C4" s="2"/>
      <c r="D4" s="2"/>
      <c r="E4" s="2"/>
      <c r="F4" s="2"/>
    </row>
    <row r="5" spans="1:8" x14ac:dyDescent="0.2">
      <c r="A5" s="31" t="s">
        <v>2</v>
      </c>
      <c r="B5" s="31"/>
      <c r="C5" s="31"/>
      <c r="D5" s="31"/>
      <c r="E5" s="31"/>
      <c r="F5" s="31"/>
      <c r="G5" s="31"/>
      <c r="H5" s="31"/>
    </row>
    <row r="6" spans="1:8" x14ac:dyDescent="0.2">
      <c r="A6" s="32" t="s">
        <v>3</v>
      </c>
      <c r="B6" s="32"/>
      <c r="C6" s="32"/>
      <c r="D6" s="43" t="str">
        <f>Registro!D6</f>
        <v>INFORMÁTICA</v>
      </c>
      <c r="E6" s="43"/>
      <c r="F6" s="43"/>
      <c r="H6" s="3"/>
    </row>
    <row r="7" spans="1:8" x14ac:dyDescent="0.2">
      <c r="A7" s="2"/>
      <c r="B7" s="2"/>
      <c r="C7" s="2"/>
    </row>
    <row r="8" spans="1:8" x14ac:dyDescent="0.2">
      <c r="A8" s="4" t="s">
        <v>5</v>
      </c>
      <c r="B8" s="28" t="str">
        <f>Registro!B8</f>
        <v>LI. SERGIO PELAYO VAQUERO</v>
      </c>
      <c r="C8" s="28"/>
      <c r="D8" s="28"/>
      <c r="E8" s="28"/>
      <c r="F8" s="28"/>
      <c r="G8" s="28"/>
      <c r="H8" s="28"/>
    </row>
    <row r="9" spans="1:8" x14ac:dyDescent="0.2">
      <c r="A9" s="4" t="s">
        <v>20</v>
      </c>
      <c r="B9" s="20">
        <v>2</v>
      </c>
      <c r="C9" s="20"/>
      <c r="D9" s="11"/>
      <c r="F9" s="4" t="s">
        <v>6</v>
      </c>
      <c r="G9" s="29" t="str">
        <f>Registro!F9</f>
        <v>SEP 2022- ENE 2023</v>
      </c>
      <c r="H9" s="29"/>
    </row>
    <row r="11" spans="1:8" x14ac:dyDescent="0.2">
      <c r="A11" s="4" t="s">
        <v>8</v>
      </c>
      <c r="B11" s="28" t="str">
        <f>Registro!B11</f>
        <v>Gestión operativa con bachilleratos de la zona  de incluencia</v>
      </c>
      <c r="C11" s="28"/>
      <c r="D11" s="28"/>
      <c r="E11" s="28"/>
      <c r="F11" s="28"/>
      <c r="G11" s="28"/>
      <c r="H11" s="28"/>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9" t="str">
        <f>Registro!A14</f>
        <v>Analizar los diferentes sistema de educacion media superior que se relacionen con el area de Ing. Informatica, como los bachilleratos cercanos para programar actividades de quehacer educativo en su entorno, dirigido a sus alumnos</v>
      </c>
      <c r="B14" s="39"/>
      <c r="C14" s="39"/>
      <c r="D14" s="39"/>
      <c r="E14" s="39"/>
      <c r="F14" s="39"/>
      <c r="G14" s="39"/>
      <c r="H14" s="39"/>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9" t="str">
        <f>Registro!A17</f>
        <v>3 Platicas,  3 conferencias</v>
      </c>
      <c r="B17" s="39"/>
      <c r="C17" s="39"/>
      <c r="D17" s="39"/>
      <c r="E17" s="39"/>
      <c r="F17" s="39"/>
      <c r="G17" s="39"/>
      <c r="H17" s="39"/>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40" t="s">
        <v>21</v>
      </c>
      <c r="B20" s="40"/>
      <c r="C20" s="41" t="s">
        <v>22</v>
      </c>
      <c r="D20" s="41"/>
      <c r="E20" s="41"/>
      <c r="F20" s="40" t="s">
        <v>23</v>
      </c>
      <c r="G20" s="40"/>
      <c r="H20" s="14" t="s">
        <v>24</v>
      </c>
    </row>
    <row r="21" spans="1:8" s="6" customFormat="1" x14ac:dyDescent="0.2">
      <c r="A21" s="39" t="str">
        <f>Registro!A21</f>
        <v>Desarrollar plan de trabajo para el quehacer educativo en diferentes bachilleratos de los Tuxtlas</v>
      </c>
      <c r="B21" s="39"/>
      <c r="C21" s="38" t="str">
        <f>Registro!G21</f>
        <v>06/09/2022 – 04/11/2022</v>
      </c>
      <c r="D21" s="38"/>
      <c r="E21" s="38"/>
      <c r="F21" s="37" t="s">
        <v>38</v>
      </c>
      <c r="G21" s="37"/>
      <c r="H21" s="15">
        <v>0.66</v>
      </c>
    </row>
    <row r="22" spans="1:8" s="6" customFormat="1" x14ac:dyDescent="0.2">
      <c r="A22" s="39" t="str">
        <f>Registro!A22</f>
        <v>Participacion en quehacer educativo de los bachilleratos de la region de los Tuxtlas, platicas y conferencias</v>
      </c>
      <c r="B22" s="39"/>
      <c r="C22" s="38" t="str">
        <f>Registro!G22</f>
        <v>05/11/2022 – 11/01/2023</v>
      </c>
      <c r="D22" s="38"/>
      <c r="E22" s="38"/>
      <c r="F22" s="37" t="s">
        <v>39</v>
      </c>
      <c r="G22" s="37"/>
      <c r="H22" s="15">
        <v>0.66</v>
      </c>
    </row>
    <row r="23" spans="1:8" s="6" customFormat="1" x14ac:dyDescent="0.2">
      <c r="A23" s="39"/>
      <c r="B23" s="39"/>
      <c r="C23" s="38"/>
      <c r="D23" s="38"/>
      <c r="E23" s="38"/>
      <c r="F23" s="37"/>
      <c r="G23" s="37"/>
      <c r="H23" s="15"/>
    </row>
    <row r="24" spans="1:8" s="6" customFormat="1" x14ac:dyDescent="0.2">
      <c r="A24" s="39"/>
      <c r="B24" s="39"/>
      <c r="C24" s="38"/>
      <c r="D24" s="38"/>
      <c r="E24" s="38"/>
      <c r="F24" s="37"/>
      <c r="G24" s="37"/>
      <c r="H24" s="15"/>
    </row>
    <row r="25" spans="1:8" s="6" customFormat="1" x14ac:dyDescent="0.2">
      <c r="A25" s="39"/>
      <c r="B25" s="39"/>
      <c r="C25" s="38"/>
      <c r="D25" s="38"/>
      <c r="E25" s="38"/>
      <c r="F25" s="37"/>
      <c r="G25" s="37"/>
      <c r="H25" s="15"/>
    </row>
    <row r="26" spans="1:8" s="6" customFormat="1" x14ac:dyDescent="0.2">
      <c r="A26" s="39"/>
      <c r="B26" s="39"/>
      <c r="C26" s="38"/>
      <c r="D26" s="38"/>
      <c r="E26" s="38"/>
      <c r="F26" s="37"/>
      <c r="G26" s="37"/>
      <c r="H26" s="15"/>
    </row>
    <row r="27" spans="1:8" s="6" customFormat="1" x14ac:dyDescent="0.2">
      <c r="A27" s="37"/>
      <c r="B27" s="37"/>
      <c r="C27" s="38"/>
      <c r="D27" s="38"/>
      <c r="E27" s="38"/>
      <c r="F27" s="37"/>
      <c r="G27" s="37"/>
      <c r="H27" s="15"/>
    </row>
    <row r="28" spans="1:8" s="6" customFormat="1" x14ac:dyDescent="0.2">
      <c r="A28" s="37"/>
      <c r="B28" s="37"/>
      <c r="C28" s="38"/>
      <c r="D28" s="38"/>
      <c r="E28" s="38"/>
      <c r="F28" s="37"/>
      <c r="G28" s="37"/>
      <c r="H28" s="15"/>
    </row>
    <row r="29" spans="1:8" s="6" customFormat="1" x14ac:dyDescent="0.2">
      <c r="A29" s="37"/>
      <c r="B29" s="37"/>
      <c r="C29" s="38"/>
      <c r="D29" s="38"/>
      <c r="E29" s="38"/>
      <c r="F29" s="37"/>
      <c r="G29" s="37"/>
      <c r="H29" s="15"/>
    </row>
    <row r="30" spans="1:8" s="6" customFormat="1" x14ac:dyDescent="0.2">
      <c r="A30" s="37"/>
      <c r="B30" s="37"/>
      <c r="C30" s="38"/>
      <c r="D30" s="38"/>
      <c r="E30" s="38"/>
      <c r="F30" s="37"/>
      <c r="G30" s="37"/>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16"/>
      <c r="C35" s="20" t="str">
        <f>Registro!C36</f>
        <v>GUADALUPE ZETINA CRUZ</v>
      </c>
      <c r="D35" s="20"/>
      <c r="E35" s="20"/>
      <c r="G35" s="20" t="str">
        <f>Registro!F36</f>
        <v>OFELIA ENRIQUEZ ORDAZ</v>
      </c>
      <c r="H35" s="20"/>
    </row>
    <row r="36" spans="1:8" ht="28.5" customHeight="1" x14ac:dyDescent="0.2">
      <c r="A36" s="17" t="str">
        <f>B8</f>
        <v>LI. SERGIO PELAYO VAQUERO</v>
      </c>
      <c r="C36" s="35" t="s">
        <v>16</v>
      </c>
      <c r="D36" s="35"/>
      <c r="E36" s="35"/>
      <c r="G36" s="36" t="s">
        <v>17</v>
      </c>
      <c r="H36" s="36"/>
    </row>
    <row r="38" spans="1:8" ht="24.75" customHeight="1" x14ac:dyDescent="0.2">
      <c r="A38" s="34" t="s">
        <v>25</v>
      </c>
      <c r="B38" s="34"/>
      <c r="C38" s="34"/>
      <c r="D38" s="34"/>
      <c r="E38" s="34"/>
      <c r="F38" s="34"/>
      <c r="G38" s="34"/>
      <c r="H38" s="34"/>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34" zoomScale="120" zoomScaleNormal="120" workbookViewId="0">
      <selection activeCell="G36" sqref="G3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2" t="s">
        <v>19</v>
      </c>
      <c r="C1" s="42"/>
      <c r="D1" s="42"/>
      <c r="E1" s="42"/>
      <c r="F1" s="42"/>
      <c r="G1" s="42"/>
      <c r="H1" s="42"/>
    </row>
    <row r="3" spans="1:8" x14ac:dyDescent="0.2">
      <c r="A3" s="31" t="s">
        <v>1</v>
      </c>
      <c r="B3" s="31"/>
      <c r="C3" s="31"/>
      <c r="D3" s="31"/>
      <c r="E3" s="31"/>
      <c r="F3" s="31"/>
      <c r="G3" s="31"/>
      <c r="H3" s="31"/>
    </row>
    <row r="4" spans="1:8" x14ac:dyDescent="0.2">
      <c r="A4" s="2"/>
      <c r="B4" s="2"/>
      <c r="C4" s="2"/>
      <c r="D4" s="2"/>
      <c r="E4" s="2"/>
      <c r="F4" s="2"/>
    </row>
    <row r="5" spans="1:8" x14ac:dyDescent="0.2">
      <c r="A5" s="31" t="s">
        <v>2</v>
      </c>
      <c r="B5" s="31"/>
      <c r="C5" s="31"/>
      <c r="D5" s="31"/>
      <c r="E5" s="31"/>
      <c r="F5" s="31"/>
      <c r="G5" s="31"/>
      <c r="H5" s="31"/>
    </row>
    <row r="6" spans="1:8" x14ac:dyDescent="0.2">
      <c r="A6" s="32" t="s">
        <v>3</v>
      </c>
      <c r="B6" s="32"/>
      <c r="C6" s="32"/>
      <c r="D6" s="43" t="str">
        <f>Registro!D6</f>
        <v>INFORMÁTICA</v>
      </c>
      <c r="E6" s="43"/>
      <c r="F6" s="43"/>
      <c r="H6" s="3"/>
    </row>
    <row r="7" spans="1:8" x14ac:dyDescent="0.2">
      <c r="A7" s="2"/>
      <c r="B7" s="2"/>
      <c r="C7" s="2"/>
    </row>
    <row r="8" spans="1:8" x14ac:dyDescent="0.2">
      <c r="A8" s="4" t="s">
        <v>5</v>
      </c>
      <c r="B8" s="28" t="str">
        <f>Registro!B8</f>
        <v>LI. SERGIO PELAYO VAQUERO</v>
      </c>
      <c r="C8" s="28"/>
      <c r="D8" s="28"/>
      <c r="E8" s="28"/>
      <c r="F8" s="28"/>
      <c r="G8" s="28"/>
      <c r="H8" s="28"/>
    </row>
    <row r="9" spans="1:8" x14ac:dyDescent="0.2">
      <c r="A9" s="4" t="s">
        <v>20</v>
      </c>
      <c r="B9" s="20">
        <v>3</v>
      </c>
      <c r="C9" s="20"/>
      <c r="D9" s="11"/>
      <c r="F9" s="4" t="s">
        <v>6</v>
      </c>
      <c r="G9" s="29" t="str">
        <f>Registro!F9</f>
        <v>SEP 2022- ENE 2023</v>
      </c>
      <c r="H9" s="29"/>
    </row>
    <row r="11" spans="1:8" x14ac:dyDescent="0.2">
      <c r="A11" s="4" t="s">
        <v>8</v>
      </c>
      <c r="B11" s="28" t="str">
        <f>Registro!B11</f>
        <v>Gestión operativa con bachilleratos de la zona  de incluencia</v>
      </c>
      <c r="C11" s="28"/>
      <c r="D11" s="28"/>
      <c r="E11" s="28"/>
      <c r="F11" s="28"/>
      <c r="G11" s="28"/>
      <c r="H11" s="28"/>
    </row>
    <row r="12" spans="1:8" s="6" customFormat="1" x14ac:dyDescent="0.2">
      <c r="B12" s="1"/>
      <c r="C12" s="1"/>
      <c r="D12" s="1"/>
      <c r="E12" s="1"/>
      <c r="F12" s="1"/>
      <c r="G12" s="1"/>
      <c r="H12" s="1"/>
    </row>
    <row r="13" spans="1:8" s="6" customFormat="1" x14ac:dyDescent="0.2">
      <c r="A13" s="24" t="s">
        <v>9</v>
      </c>
      <c r="B13" s="24"/>
      <c r="C13" s="24"/>
      <c r="D13" s="24"/>
      <c r="E13" s="24"/>
      <c r="F13" s="24"/>
      <c r="G13" s="24"/>
      <c r="H13" s="24"/>
    </row>
    <row r="14" spans="1:8" s="6" customFormat="1" ht="25.5" customHeight="1" x14ac:dyDescent="0.2">
      <c r="A14" s="39" t="str">
        <f>Registro!A14</f>
        <v>Analizar los diferentes sistema de educacion media superior que se relacionen con el area de Ing. Informatica, como los bachilleratos cercanos para programar actividades de quehacer educativo en su entorno, dirigido a sus alumnos</v>
      </c>
      <c r="B14" s="39"/>
      <c r="C14" s="39"/>
      <c r="D14" s="39"/>
      <c r="E14" s="39"/>
      <c r="F14" s="39"/>
      <c r="G14" s="39"/>
      <c r="H14" s="39"/>
    </row>
    <row r="15" spans="1:8" s="6" customFormat="1" x14ac:dyDescent="0.2">
      <c r="A15" s="7"/>
      <c r="B15" s="7"/>
      <c r="C15" s="7"/>
      <c r="D15" s="7"/>
      <c r="E15" s="7"/>
      <c r="F15" s="7"/>
      <c r="G15" s="7"/>
      <c r="H15" s="7"/>
    </row>
    <row r="16" spans="1:8" s="6" customFormat="1" x14ac:dyDescent="0.2">
      <c r="A16" s="24" t="s">
        <v>10</v>
      </c>
      <c r="B16" s="24"/>
      <c r="C16" s="24"/>
      <c r="D16" s="24"/>
      <c r="E16" s="24"/>
      <c r="F16" s="24"/>
      <c r="G16" s="24"/>
      <c r="H16" s="24"/>
    </row>
    <row r="17" spans="1:8" s="6" customFormat="1" ht="25.5" customHeight="1" x14ac:dyDescent="0.2">
      <c r="A17" s="39" t="str">
        <f>Registro!A17</f>
        <v>3 Platicas,  3 conferencias</v>
      </c>
      <c r="B17" s="39"/>
      <c r="C17" s="39"/>
      <c r="D17" s="39"/>
      <c r="E17" s="39"/>
      <c r="F17" s="39"/>
      <c r="G17" s="39"/>
      <c r="H17" s="39"/>
    </row>
    <row r="18" spans="1:8" s="6" customFormat="1" x14ac:dyDescent="0.2">
      <c r="A18" s="7"/>
      <c r="B18" s="7"/>
      <c r="C18" s="7"/>
      <c r="D18" s="7"/>
      <c r="E18" s="7"/>
      <c r="F18" s="7"/>
      <c r="G18" s="7"/>
      <c r="H18" s="7"/>
    </row>
    <row r="19" spans="1:8" s="6" customFormat="1" x14ac:dyDescent="0.2">
      <c r="A19" s="24" t="s">
        <v>12</v>
      </c>
      <c r="B19" s="24"/>
      <c r="C19" s="24"/>
      <c r="D19" s="24"/>
      <c r="E19" s="24"/>
      <c r="F19" s="24"/>
      <c r="G19" s="24"/>
      <c r="H19" s="24"/>
    </row>
    <row r="20" spans="1:8" s="6" customFormat="1" ht="26.25" customHeight="1" x14ac:dyDescent="0.2">
      <c r="A20" s="40" t="s">
        <v>21</v>
      </c>
      <c r="B20" s="40"/>
      <c r="C20" s="41" t="s">
        <v>22</v>
      </c>
      <c r="D20" s="41"/>
      <c r="E20" s="41"/>
      <c r="F20" s="40" t="s">
        <v>23</v>
      </c>
      <c r="G20" s="40"/>
      <c r="H20" s="14" t="s">
        <v>24</v>
      </c>
    </row>
    <row r="21" spans="1:8" s="6" customFormat="1" x14ac:dyDescent="0.2">
      <c r="A21" s="39" t="str">
        <f>Registro!A21</f>
        <v>Desarrollar plan de trabajo para el quehacer educativo en diferentes bachilleratos de los Tuxtlas</v>
      </c>
      <c r="B21" s="39"/>
      <c r="C21" s="38" t="str">
        <f>Registro!G21</f>
        <v>06/09/2022 – 04/11/2022</v>
      </c>
      <c r="D21" s="38"/>
      <c r="E21" s="38"/>
      <c r="F21" s="37"/>
      <c r="G21" s="37"/>
      <c r="H21" s="15"/>
    </row>
    <row r="22" spans="1:8" s="6" customFormat="1" x14ac:dyDescent="0.2">
      <c r="A22" s="39" t="str">
        <f>Registro!A22</f>
        <v>Participacion en quehacer educativo de los bachilleratos de la region de los Tuxtlas, platicas y conferencias</v>
      </c>
      <c r="B22" s="39"/>
      <c r="C22" s="38" t="str">
        <f>Registro!G22</f>
        <v>05/11/2022 – 11/01/2023</v>
      </c>
      <c r="D22" s="38"/>
      <c r="E22" s="38"/>
      <c r="F22" s="37"/>
      <c r="G22" s="37"/>
      <c r="H22" s="15"/>
    </row>
    <row r="23" spans="1:8" s="6" customFormat="1" x14ac:dyDescent="0.2">
      <c r="A23" s="39">
        <f>Registro!A23</f>
        <v>0</v>
      </c>
      <c r="B23" s="39"/>
      <c r="C23" s="38">
        <f>Registro!G23</f>
        <v>0</v>
      </c>
      <c r="D23" s="38"/>
      <c r="E23" s="38"/>
      <c r="F23" s="37"/>
      <c r="G23" s="37"/>
      <c r="H23" s="15"/>
    </row>
    <row r="24" spans="1:8" s="6" customFormat="1" x14ac:dyDescent="0.2">
      <c r="A24" s="39">
        <f>Registro!A24</f>
        <v>0</v>
      </c>
      <c r="B24" s="39"/>
      <c r="C24" s="38">
        <f>Registro!G24</f>
        <v>0</v>
      </c>
      <c r="D24" s="38"/>
      <c r="E24" s="38"/>
      <c r="F24" s="37"/>
      <c r="G24" s="37"/>
      <c r="H24" s="15"/>
    </row>
    <row r="25" spans="1:8" s="6" customFormat="1" x14ac:dyDescent="0.2">
      <c r="A25" s="39">
        <f>Registro!A25</f>
        <v>0</v>
      </c>
      <c r="B25" s="39"/>
      <c r="C25" s="38">
        <f>Registro!G25</f>
        <v>0</v>
      </c>
      <c r="D25" s="38"/>
      <c r="E25" s="38"/>
      <c r="F25" s="37"/>
      <c r="G25" s="37"/>
      <c r="H25" s="15"/>
    </row>
    <row r="26" spans="1:8" s="6" customFormat="1" x14ac:dyDescent="0.2">
      <c r="A26" s="39">
        <f>Registro!A26</f>
        <v>0</v>
      </c>
      <c r="B26" s="39"/>
      <c r="C26" s="38">
        <f>Registro!G26</f>
        <v>0</v>
      </c>
      <c r="D26" s="38"/>
      <c r="E26" s="38"/>
      <c r="F26" s="37"/>
      <c r="G26" s="37"/>
      <c r="H26" s="15"/>
    </row>
    <row r="27" spans="1:8" s="6" customFormat="1" x14ac:dyDescent="0.2">
      <c r="A27" s="37">
        <f>Registro!A27</f>
        <v>0</v>
      </c>
      <c r="B27" s="37"/>
      <c r="C27" s="38">
        <f>Registro!G27</f>
        <v>0</v>
      </c>
      <c r="D27" s="38"/>
      <c r="E27" s="38"/>
      <c r="F27" s="37"/>
      <c r="G27" s="37"/>
      <c r="H27" s="15"/>
    </row>
    <row r="28" spans="1:8" s="6" customFormat="1" x14ac:dyDescent="0.2">
      <c r="A28" s="37">
        <f>Registro!A28</f>
        <v>0</v>
      </c>
      <c r="B28" s="37"/>
      <c r="C28" s="38">
        <f>Registro!G28</f>
        <v>0</v>
      </c>
      <c r="D28" s="38"/>
      <c r="E28" s="38"/>
      <c r="F28" s="37"/>
      <c r="G28" s="37"/>
      <c r="H28" s="15"/>
    </row>
    <row r="29" spans="1:8" s="6" customFormat="1" x14ac:dyDescent="0.2">
      <c r="A29" s="37">
        <f>Registro!A29</f>
        <v>0</v>
      </c>
      <c r="B29" s="37"/>
      <c r="C29" s="38">
        <f>Registro!G29</f>
        <v>0</v>
      </c>
      <c r="D29" s="38"/>
      <c r="E29" s="38"/>
      <c r="F29" s="37"/>
      <c r="G29" s="37"/>
      <c r="H29" s="15"/>
    </row>
    <row r="30" spans="1:8" s="6" customFormat="1" x14ac:dyDescent="0.2">
      <c r="A30" s="37">
        <f>Registro!A30</f>
        <v>0</v>
      </c>
      <c r="B30" s="37"/>
      <c r="C30" s="38">
        <f>Registro!G30</f>
        <v>0</v>
      </c>
      <c r="D30" s="38"/>
      <c r="E30" s="38"/>
      <c r="F30" s="37"/>
      <c r="G30" s="37"/>
      <c r="H30" s="15"/>
    </row>
    <row r="31" spans="1:8" s="6" customFormat="1" x14ac:dyDescent="0.2">
      <c r="A31" s="11"/>
      <c r="B31" s="11"/>
      <c r="C31" s="11"/>
      <c r="D31" s="11"/>
      <c r="E31" s="11"/>
      <c r="F31" s="11"/>
      <c r="G31" s="11"/>
      <c r="H31" s="1"/>
    </row>
    <row r="32" spans="1:8" s="6" customFormat="1" x14ac:dyDescent="0.2">
      <c r="A32" s="24" t="s">
        <v>14</v>
      </c>
      <c r="B32" s="24"/>
      <c r="C32" s="24"/>
      <c r="D32" s="24"/>
      <c r="E32" s="24"/>
      <c r="F32" s="24"/>
      <c r="G32" s="24"/>
      <c r="H32" s="24"/>
    </row>
    <row r="33" spans="1:8" s="6" customFormat="1" ht="41.25" customHeight="1" x14ac:dyDescent="0.2">
      <c r="A33" s="19"/>
      <c r="B33" s="19"/>
      <c r="C33" s="19"/>
      <c r="D33" s="19"/>
      <c r="E33" s="19"/>
      <c r="F33" s="19"/>
      <c r="G33" s="19"/>
      <c r="H33" s="19"/>
    </row>
    <row r="34" spans="1:8" s="6" customFormat="1" ht="16.5" customHeight="1" x14ac:dyDescent="0.2">
      <c r="A34" s="1"/>
      <c r="B34" s="1"/>
      <c r="C34" s="1"/>
      <c r="D34" s="1"/>
      <c r="E34" s="1"/>
      <c r="F34" s="1"/>
      <c r="G34" s="1"/>
      <c r="H34" s="1"/>
    </row>
    <row r="35" spans="1:8" ht="42.75" customHeight="1" x14ac:dyDescent="0.2">
      <c r="A35" s="16"/>
      <c r="C35" s="20" t="str">
        <f>Registro!C36</f>
        <v>GUADALUPE ZETINA CRUZ</v>
      </c>
      <c r="D35" s="20"/>
      <c r="E35" s="20"/>
      <c r="G35" s="20" t="str">
        <f>Registro!F36</f>
        <v>OFELIA ENRIQUEZ ORDAZ</v>
      </c>
      <c r="H35" s="20"/>
    </row>
    <row r="36" spans="1:8" ht="28.5" customHeight="1" x14ac:dyDescent="0.2">
      <c r="A36" s="17" t="str">
        <f>B8</f>
        <v>LI. SERGIO PELAYO VAQUERO</v>
      </c>
      <c r="C36" s="35" t="s">
        <v>16</v>
      </c>
      <c r="D36" s="35"/>
      <c r="E36" s="35"/>
      <c r="G36" s="36" t="s">
        <v>17</v>
      </c>
      <c r="H36" s="36"/>
    </row>
    <row r="38" spans="1:8" ht="24.75" customHeight="1" x14ac:dyDescent="0.2">
      <c r="A38" s="34" t="s">
        <v>25</v>
      </c>
      <c r="B38" s="34"/>
      <c r="C38" s="34"/>
      <c r="D38" s="34"/>
      <c r="E38" s="34"/>
      <c r="F38" s="34"/>
      <c r="G38" s="34"/>
      <c r="H38" s="34"/>
    </row>
  </sheetData>
  <mergeCells count="54">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8:H38"/>
    <mergeCell ref="A32:H32"/>
    <mergeCell ref="A33:H33"/>
    <mergeCell ref="C35:E35"/>
    <mergeCell ref="G35:H35"/>
    <mergeCell ref="C36:E36"/>
    <mergeCell ref="G36:H3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mary</cp:lastModifiedBy>
  <cp:revision>15</cp:revision>
  <cp:lastPrinted>2022-07-28T18:37:02Z</cp:lastPrinted>
  <dcterms:created xsi:type="dcterms:W3CDTF">2022-07-23T13:46:58Z</dcterms:created>
  <dcterms:modified xsi:type="dcterms:W3CDTF">2022-11-16T20:34:33Z</dcterms:modified>
  <dc:language>es-MX</dc:language>
</cp:coreProperties>
</file>