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8_{BFAC5C8D-7D03-467C-9293-BFA752DEBBA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D17" i="23"/>
  <c r="C17" i="23"/>
  <c r="A17" i="23"/>
  <c r="E16" i="23"/>
  <c r="L16" i="23" s="1"/>
  <c r="D16" i="23"/>
  <c r="C16" i="23"/>
  <c r="A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<sst xmlns="http://schemas.openxmlformats.org/spreadsheetml/2006/main" count="184" uniqueCount="50">
  <si>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</si>
  <si>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</si>
  <si>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</si>
  <si>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</si>
  <si>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</si>
  <si>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</si>
  <si>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</si>
  <si>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</si>
  <si>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</si>
  <si>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</si>
  <si>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</si>
  <si>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</si>
  <si>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</si>
  <si>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</si>
  <si>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</si>
  <si>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</si>
  <si>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</si>
  <si>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</si>
  <si>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</si>
  <si>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</si>
  <si>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</si>
  <si>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</si>
  <si>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</si>
  <si>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</si>
  <si>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</si>
  <si>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</si>
  <si>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</si>
  <si>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</si>
  <si>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</si>
  <si>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</si>
  <si>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</si>
  <si>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</si>
  <si>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</si>
  <si>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</si>
  <si>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</si>
  <si>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</si>
  <si>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</si>
  <si>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</si>
  <si>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</si>
  <si>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</si>
  <si>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</si>
  <si>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</si>
  <si>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</si>
  <si>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</si>
  <si>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</si>
  <si>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</si>
  <si>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</si>
  <si>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</si>
  <si>
    <t>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</si>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</sst>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0.28999999999999998</v>
      </c>
    </row>
    <row r="15" spans="1:14" s="11" customFormat="1" ht="26.4" x14ac:dyDescent="0.25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0.46100000000000002</v>
      </c>
    </row>
    <row r="16" spans="1:14" s="11" customFormat="1" ht="26.4" x14ac:dyDescent="0.25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0.45800000000000002</v>
      </c>
    </row>
    <row r="17" spans="1:18" s="11" customFormat="1" ht="26.4" x14ac:dyDescent="0.25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74</v>
      </c>
      <c r="N17" s="15">
        <v>0.4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0.40225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0.32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77</v>
      </c>
      <c r="N15" s="15">
        <v>0.46</v>
      </c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0.92</v>
      </c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75</v>
      </c>
      <c r="N17" s="15">
        <v>0.4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9.6774193548387094E-2</v>
      </c>
      <c r="M14" s="9">
        <v>70</v>
      </c>
      <c r="N14" s="15">
        <v>0.9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98</v>
      </c>
      <c r="G28" s="17"/>
      <c r="H28" s="18">
        <f>SUM(F28:G28)/E28</f>
        <v>0.97029702970297027</v>
      </c>
      <c r="I28" s="17">
        <f t="shared" si="1"/>
        <v>0</v>
      </c>
      <c r="J28" s="18"/>
      <c r="K28" s="17">
        <f>SUM(K14:K27)</f>
        <v>3</v>
      </c>
      <c r="L28" s="18">
        <f t="shared" si="0"/>
        <v>2.9702970297029702E-2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O34" sqref="O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48</v>
      </c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>
        <v>0</v>
      </c>
      <c r="H14" s="10">
        <f t="shared" ref="H14:H17" si="0">F14/E14</f>
        <v>0.967741935483871</v>
      </c>
      <c r="I14" s="9">
        <v>1</v>
      </c>
      <c r="J14" s="10">
        <f t="shared" ref="J14:J28" si="1">I14/E14</f>
        <v>3.2258064516129031E-2</v>
      </c>
      <c r="K14" s="9">
        <v>0</v>
      </c>
      <c r="L14" s="10">
        <f t="shared" ref="L14:L28" si="2">K14/E14</f>
        <v>0</v>
      </c>
      <c r="M14" s="9">
        <v>75</v>
      </c>
      <c r="N14" s="15">
        <v>0.71</v>
      </c>
    </row>
    <row r="15" spans="1:14" s="11" customFormat="1" ht="26.4" x14ac:dyDescent="0.25">
      <c r="A15" s="9" t="str">
        <f>'1'!A15</f>
        <v>ALGEBRA LINEAL</v>
      </c>
      <c r="B15" s="9" t="s">
        <v>48</v>
      </c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>
        <v>0</v>
      </c>
      <c r="H15" s="10">
        <f t="shared" si="0"/>
        <v>1</v>
      </c>
      <c r="I15" s="9">
        <f t="shared" ref="I15:I28" si="3">(E15-SUM(F15:G15))-K15</f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82</v>
      </c>
      <c r="N15" s="15">
        <v>0.15</v>
      </c>
    </row>
    <row r="16" spans="1:14" s="11" customFormat="1" ht="26.4" x14ac:dyDescent="0.25">
      <c r="A16" s="9" t="str">
        <f>'1'!A16</f>
        <v>CALCULO VECTORIAL</v>
      </c>
      <c r="B16" s="9" t="s">
        <v>48</v>
      </c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>
        <v>0</v>
      </c>
      <c r="H16" s="10">
        <f t="shared" si="0"/>
        <v>1</v>
      </c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78</v>
      </c>
      <c r="N16" s="15">
        <v>0.63</v>
      </c>
    </row>
    <row r="17" spans="1:14" s="11" customFormat="1" ht="26.4" x14ac:dyDescent="0.25">
      <c r="A17" s="9" t="str">
        <f>'1'!A17</f>
        <v>CALCULO VECTORIAL</v>
      </c>
      <c r="B17" s="9" t="s">
        <v>48</v>
      </c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>
        <v>0</v>
      </c>
      <c r="H17" s="10">
        <f t="shared" si="0"/>
        <v>1</v>
      </c>
      <c r="I17" s="9">
        <f t="shared" si="3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78</v>
      </c>
      <c r="N17" s="15">
        <v>0.25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100</v>
      </c>
      <c r="G28" s="17">
        <f>SUM(G14:G27)</f>
        <v>0</v>
      </c>
      <c r="H28" s="18">
        <f>SUM(F28:G28)/E28</f>
        <v>0.99009900990099009</v>
      </c>
      <c r="I28" s="17">
        <f t="shared" si="3"/>
        <v>1</v>
      </c>
      <c r="J28" s="18">
        <f t="shared" si="1"/>
        <v>9.9009900990099011E-3</v>
      </c>
      <c r="K28" s="17">
        <f>SUM(K14:K27)</f>
        <v>0</v>
      </c>
      <c r="L28" s="18">
        <f t="shared" si="2"/>
        <v>0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2023-01-17T18:34:44Z</dcterms:modified>
  <cp:category/>
  <cp:contentStatus/>
</cp:coreProperties>
</file>