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ERC\"/>
    </mc:Choice>
  </mc:AlternateContent>
  <xr:revisionPtr revIDLastSave="0" documentId="13_ncr:1_{19B3DC5E-5477-4E8B-AF8C-64B3D56FB7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A26" i="7"/>
  <c r="A27" i="8"/>
  <c r="A21" i="9" l="1"/>
  <c r="C30" i="9" l="1"/>
  <c r="A30" i="9"/>
  <c r="C29" i="9"/>
  <c r="A29" i="9"/>
  <c r="A28" i="9"/>
  <c r="A27" i="9"/>
  <c r="A26" i="9"/>
  <c r="A25" i="9"/>
  <c r="A24" i="9"/>
  <c r="A23" i="9"/>
  <c r="A22" i="9"/>
  <c r="A14" i="9"/>
  <c r="B11" i="9"/>
  <c r="G9" i="9"/>
  <c r="D6" i="9"/>
  <c r="A28" i="8"/>
  <c r="A25" i="8"/>
  <c r="A24" i="8"/>
  <c r="A23" i="8"/>
  <c r="A22" i="8"/>
  <c r="A21" i="8"/>
  <c r="A14" i="8"/>
  <c r="B11" i="8"/>
  <c r="G9" i="8"/>
  <c r="B8" i="8"/>
  <c r="D6" i="8"/>
  <c r="A25" i="7"/>
  <c r="A24" i="7"/>
  <c r="A23" i="7"/>
  <c r="A22" i="7"/>
  <c r="A21" i="7"/>
  <c r="B11" i="7"/>
  <c r="G9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<sst xmlns="http://schemas.openxmlformats.org/spreadsheetml/2006/main" count="130" uniqueCount="53">
  <si>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</si>
  <si>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</si>
  <si>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</si>
  <si>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</si>
  <si>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</si>
  <si>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</si>
  <si>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</si>
  <si>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</si>
  <si>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</si>
  <si>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</si>
  <si>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</si>
  <si>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</si>
  <si>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</si>
  <si>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</si>
  <si>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</si>
  <si>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</si>
  <si>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</si>
  <si>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</si>
  <si>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</si>
  <si>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</si>
  <si>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</si>
  <si>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</si>
  <si>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</si>
  <si>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</si>
  <si>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</si>
  <si>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</si>
  <si>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</si>
  <si>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</si>
  <si>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</si>
  <si>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</si>
  <si>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</si>
  <si>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</si>
  <si>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</si>
  <si>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</si>
  <si>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</si>
  <si>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</si>
  <si>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</si>
  <si>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</si>
  <si>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</si>
  <si>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</si>
  <si>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</si>
  <si>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</si>
  <si>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</si>
  <si>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</si>
  <si>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</si>
  <si>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</si>
  <si>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</si>
  <si>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Jefe de Depto. De Ciencias Basicas</t>
  </si>
  <si>
    <t>Dr. TONATIHU SOSME SANCHEZ</t>
  </si>
  <si>
    <t>M.C.J Y S. OFELIA ENRIQUEZ ORDAZ</t>
  </si>
  <si>
    <t>ING. EDGAR ROMAN CARDENAS</t>
  </si>
  <si>
    <t>4 Reportes parciales del SGI
1 Reporte Final del SGI
4 instrumentaciones didacticas
3 Reportes de Proyectos Individuales</t>
  </si>
  <si>
    <t>4 Reportes parciales del SGI
1 Reporte Final del SGI
4 Instrumentaciones didacticas
3 Reportes de Proyectos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</si>
</sst>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="160" zoomScaleNormal="160" zoomScaleSheetLayoutView="100" workbookViewId="0">
      <selection activeCell="A14" sqref="A14:G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43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50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52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36</v>
      </c>
      <c r="B21" s="19"/>
      <c r="C21" s="19"/>
      <c r="D21" s="19"/>
      <c r="E21" s="19"/>
      <c r="F21" s="20"/>
      <c r="G21" s="12" t="s">
        <v>32</v>
      </c>
    </row>
    <row r="22" spans="1:7" s="6" customFormat="1" x14ac:dyDescent="0.25">
      <c r="A22" s="18" t="s">
        <v>27</v>
      </c>
      <c r="B22" s="19"/>
      <c r="C22" s="19"/>
      <c r="D22" s="19"/>
      <c r="E22" s="19"/>
      <c r="F22" s="20"/>
      <c r="G22" s="12" t="s">
        <v>32</v>
      </c>
    </row>
    <row r="23" spans="1:7" s="6" customFormat="1" x14ac:dyDescent="0.25">
      <c r="A23" s="18" t="s">
        <v>28</v>
      </c>
      <c r="B23" s="19"/>
      <c r="C23" s="19"/>
      <c r="D23" s="19"/>
      <c r="E23" s="19"/>
      <c r="F23" s="20"/>
      <c r="G23" s="12" t="s">
        <v>32</v>
      </c>
    </row>
    <row r="24" spans="1:7" s="6" customFormat="1" x14ac:dyDescent="0.25">
      <c r="A24" s="18" t="s">
        <v>29</v>
      </c>
      <c r="B24" s="19"/>
      <c r="C24" s="19"/>
      <c r="D24" s="19"/>
      <c r="E24" s="19"/>
      <c r="F24" s="20"/>
      <c r="G24" s="12" t="s">
        <v>32</v>
      </c>
    </row>
    <row r="25" spans="1:7" s="6" customFormat="1" x14ac:dyDescent="0.25">
      <c r="A25" s="18" t="s">
        <v>30</v>
      </c>
      <c r="B25" s="19"/>
      <c r="C25" s="19"/>
      <c r="D25" s="19"/>
      <c r="E25" s="19"/>
      <c r="F25" s="20"/>
      <c r="G25" s="12" t="s">
        <v>32</v>
      </c>
    </row>
    <row r="26" spans="1:7" s="6" customFormat="1" x14ac:dyDescent="0.25">
      <c r="A26" s="18" t="s">
        <v>31</v>
      </c>
      <c r="B26" s="19"/>
      <c r="C26" s="19"/>
      <c r="D26" s="19"/>
      <c r="E26" s="19"/>
      <c r="F26" s="20"/>
      <c r="G26" s="12" t="s">
        <v>32</v>
      </c>
    </row>
    <row r="27" spans="1:7" s="6" customFormat="1" x14ac:dyDescent="0.25">
      <c r="A27" s="18" t="s">
        <v>44</v>
      </c>
      <c r="B27" s="19"/>
      <c r="C27" s="19"/>
      <c r="D27" s="19"/>
      <c r="E27" s="19"/>
      <c r="F27" s="20"/>
      <c r="G27" s="12">
        <v>44792</v>
      </c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5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ING. EDGAR ROMAN CARDENAS</v>
      </c>
      <c r="C35" s="21" t="s">
        <v>15</v>
      </c>
      <c r="D35" s="21"/>
      <c r="E35"/>
      <c r="F35" s="21" t="s">
        <v>15</v>
      </c>
      <c r="G35" s="21"/>
    </row>
    <row r="36" spans="1:7" ht="28.5" customHeight="1" x14ac:dyDescent="0.25">
      <c r="A36" s="10" t="s">
        <v>16</v>
      </c>
      <c r="C36" s="31" t="s">
        <v>33</v>
      </c>
      <c r="D36" s="31"/>
      <c r="F36" s="32" t="s">
        <v>14</v>
      </c>
      <c r="G36" s="32"/>
    </row>
    <row r="38" spans="1:7" x14ac:dyDescent="0.25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9" zoomScale="150" zoomScaleNormal="150" zoomScaleSheetLayoutView="100" workbookViewId="0">
      <selection activeCell="A14" sqref="A14:H1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">
        <v>43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">
        <v>50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">
        <v>51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 t="s">
        <v>35</v>
      </c>
      <c r="D21" s="38"/>
      <c r="E21" s="38"/>
      <c r="F21" s="37" t="s">
        <v>37</v>
      </c>
      <c r="G21" s="37"/>
      <c r="H21" s="11">
        <v>0.33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8" t="s">
        <v>35</v>
      </c>
      <c r="D22" s="38"/>
      <c r="E22" s="38"/>
      <c r="F22" s="24" t="s">
        <v>38</v>
      </c>
      <c r="G22" s="24"/>
      <c r="H22" s="11">
        <v>0.33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8" t="s">
        <v>35</v>
      </c>
      <c r="D23" s="38"/>
      <c r="E23" s="38"/>
      <c r="F23" s="24" t="s">
        <v>39</v>
      </c>
      <c r="G23" s="24"/>
      <c r="H23" s="11">
        <v>0.33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8" t="s">
        <v>35</v>
      </c>
      <c r="D24" s="38"/>
      <c r="E24" s="38"/>
      <c r="F24" s="37" t="s">
        <v>40</v>
      </c>
      <c r="G24" s="37"/>
      <c r="H24" s="11">
        <v>0.33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 t="s">
        <v>35</v>
      </c>
      <c r="D25" s="38"/>
      <c r="E25" s="38"/>
      <c r="F25" s="37" t="s">
        <v>41</v>
      </c>
      <c r="G25" s="37"/>
      <c r="H25" s="11">
        <v>0.33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39"/>
      <c r="C26" s="38" t="s">
        <v>35</v>
      </c>
      <c r="D26" s="38"/>
      <c r="E26" s="38"/>
      <c r="F26" s="24" t="s">
        <v>42</v>
      </c>
      <c r="G26" s="24"/>
      <c r="H26" s="11">
        <v>0.33</v>
      </c>
    </row>
    <row r="27" spans="1:8" s="6" customFormat="1" x14ac:dyDescent="0.25">
      <c r="A27" s="37" t="s">
        <v>45</v>
      </c>
      <c r="B27" s="37"/>
      <c r="C27" s="38">
        <v>44792</v>
      </c>
      <c r="D27" s="38"/>
      <c r="E27" s="38"/>
      <c r="F27" s="37" t="s">
        <v>46</v>
      </c>
      <c r="G27" s="37"/>
      <c r="H27" s="11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">
        <v>48</v>
      </c>
      <c r="D34" s="21"/>
      <c r="E34" s="21"/>
      <c r="G34" s="21" t="s">
        <v>49</v>
      </c>
      <c r="H34" s="21"/>
    </row>
    <row r="35" spans="1:8" ht="28.5" customHeight="1" x14ac:dyDescent="0.25">
      <c r="A35" s="10" t="s">
        <v>50</v>
      </c>
      <c r="C35" s="36" t="s">
        <v>47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" zoomScale="140" zoomScaleNormal="14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tr">
        <f>Registro!D6</f>
        <v>DEPARTAMENTO DE CIENCIAS BASICAS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">
        <v>34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/>
      <c r="D21" s="38"/>
      <c r="E21" s="38"/>
      <c r="F21" s="37" t="s">
        <v>37</v>
      </c>
      <c r="G21" s="37"/>
      <c r="H21" s="11">
        <v>0.66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8"/>
      <c r="D22" s="38"/>
      <c r="E22" s="38"/>
      <c r="F22" s="24" t="s">
        <v>38</v>
      </c>
      <c r="G22" s="24"/>
      <c r="H22" s="11">
        <v>0.66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8"/>
      <c r="D23" s="38"/>
      <c r="E23" s="38"/>
      <c r="F23" s="24" t="s">
        <v>39</v>
      </c>
      <c r="G23" s="24"/>
      <c r="H23" s="11">
        <v>0.66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8"/>
      <c r="D24" s="38"/>
      <c r="E24" s="38"/>
      <c r="F24" s="37" t="s">
        <v>40</v>
      </c>
      <c r="G24" s="37"/>
      <c r="H24" s="11">
        <v>0.66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/>
      <c r="D25" s="38"/>
      <c r="E25" s="38"/>
      <c r="F25" s="37" t="s">
        <v>41</v>
      </c>
      <c r="G25" s="37"/>
      <c r="H25" s="11">
        <v>0.66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>
        <v>0.66</v>
      </c>
    </row>
    <row r="27" spans="1:8" s="6" customFormat="1" ht="35.25" customHeight="1" x14ac:dyDescent="0.25">
      <c r="A27" s="24" t="str">
        <f>Registro!A26</f>
        <v>Elaboración de reportes administrativos de las actividades</v>
      </c>
      <c r="B27" s="24"/>
      <c r="C27" s="38"/>
      <c r="D27" s="38"/>
      <c r="E27" s="38"/>
      <c r="F27" s="24" t="s">
        <v>42</v>
      </c>
      <c r="G27" s="24"/>
      <c r="H27" s="11">
        <v>0.66</v>
      </c>
    </row>
    <row r="28" spans="1:8" s="6" customFormat="1" x14ac:dyDescent="0.25">
      <c r="A28" s="37" t="str">
        <f>Registro!A27</f>
        <v xml:space="preserve">Elaborar instrumerntaciones didacticas </v>
      </c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">
        <v>48</v>
      </c>
      <c r="D35" s="21"/>
      <c r="E35" s="21"/>
      <c r="G35" s="21" t="s">
        <v>49</v>
      </c>
      <c r="H35" s="21"/>
    </row>
    <row r="36" spans="1:8" ht="28.5" customHeight="1" x14ac:dyDescent="0.25">
      <c r="A36" s="10" t="s">
        <v>50</v>
      </c>
      <c r="C36" s="36" t="s">
        <v>47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40" zoomScaleNormal="210" zoomScaleSheetLayoutView="140" workbookViewId="0">
      <selection activeCell="B8" sqref="B8:H8"/>
    </sheetView>
  </sheetViews>
  <sheetFormatPr baseColWidth="10" defaultColWidth="11.44140625" defaultRowHeight="13.2" x14ac:dyDescent="0.25"/>
  <cols>
    <col min="1" max="1" width="31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29.44140625" style="1" customWidth="1"/>
    <col min="9" max="16384" width="11.441406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tr">
        <f>Registro!D6</f>
        <v>DEPARTAMENTO DE CIENCIAS BASICAS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">
        <v>50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">
        <v>34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7" t="str">
        <f>Registro!A21</f>
        <v>Preparación de clases de materias de acuerdo al horario de clases asignado en este semestre.</v>
      </c>
      <c r="B21" s="37"/>
      <c r="C21" s="38"/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Elaboración, aplicación y calificación de exámenes</v>
      </c>
      <c r="B22" s="37"/>
      <c r="C22" s="38"/>
      <c r="D22" s="38"/>
      <c r="E22" s="38"/>
      <c r="F22" s="24"/>
      <c r="G22" s="24"/>
      <c r="H22" s="11"/>
    </row>
    <row r="23" spans="1:8" s="6" customFormat="1" x14ac:dyDescent="0.25">
      <c r="A23" s="37" t="str">
        <f>Registro!A23</f>
        <v>Investigación Documental del contenido de las asignaturas</v>
      </c>
      <c r="B23" s="37"/>
      <c r="C23" s="38"/>
      <c r="D23" s="38"/>
      <c r="E23" s="38"/>
      <c r="F23" s="24"/>
      <c r="G23" s="24"/>
      <c r="H23" s="11"/>
    </row>
    <row r="24" spans="1:8" s="6" customFormat="1" x14ac:dyDescent="0.25">
      <c r="A24" s="37" t="str">
        <f>Registro!A24</f>
        <v>Proceso de evalución de los trabajos de los alumnos.</v>
      </c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 t="str">
        <f>Registro!A25</f>
        <v>Preparación de material didáctico para cada tema de las materias antes citadas</v>
      </c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 t="e">
        <f>Registro!#REF!</f>
        <v>#REF!</v>
      </c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 t="str">
        <f>Registro!A26</f>
        <v>Elaboración de reportes administrativos de las actividades</v>
      </c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 t="str">
        <f>Registro!A27</f>
        <v xml:space="preserve">Elaborar instrumerntaciones didacticas </v>
      </c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>
        <f>Registro!A28</f>
        <v>0</v>
      </c>
      <c r="B29" s="37"/>
      <c r="C29" s="38">
        <f>Registro!G28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Registro!A29</f>
        <v>0</v>
      </c>
      <c r="B30" s="37"/>
      <c r="C30" s="38">
        <f>Registro!G29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">
        <v>48</v>
      </c>
      <c r="D35" s="21"/>
      <c r="E35" s="21"/>
      <c r="G35" s="21" t="s">
        <v>49</v>
      </c>
      <c r="H35" s="21"/>
    </row>
    <row r="36" spans="1:8" ht="28.5" customHeight="1" x14ac:dyDescent="0.25">
      <c r="A36" s="10" t="s">
        <v>50</v>
      </c>
      <c r="C36" s="36" t="s">
        <v>47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2022-10-21T21:56:44Z</dcterms:modified>
</cp:coreProperties>
</file>