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A26" i="8"/>
  <c r="A25" i="8"/>
  <c r="A24" i="8"/>
  <c r="A23" i="8"/>
  <c r="A22" i="8"/>
  <c r="A17" i="8"/>
  <c r="A14" i="8"/>
  <c r="B11" i="8"/>
  <c r="G9" i="8"/>
  <c r="B8" i="8"/>
  <c r="A36" i="8"/>
  <c r="D6" i="8"/>
  <c r="G35" i="7"/>
  <c r="C35" i="7"/>
  <c r="A26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<sst xmlns="http://schemas.openxmlformats.org/spreadsheetml/2006/main" count="107" uniqueCount="46">
  <si>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</si>
  <si>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</si>
  <si>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</si>
  <si>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</si>
  <si>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</si>
  <si>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</si>
  <si>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</si>
  <si>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</si>
  <si>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</si>
  <si>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</si>
  <si>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</si>
  <si>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</si>
  <si>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</si>
  <si>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</si>
  <si>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</si>
  <si>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</si>
  <si>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</si>
  <si>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</si>
  <si>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</si>
  <si>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</si>
  <si>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</si>
  <si>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</si>
  <si>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</si>
  <si>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</si>
  <si>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</si>
  <si>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</si>
  <si>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</si>
  <si>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</si>
  <si>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</si>
  <si>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</si>
  <si>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</si>
  <si>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</si>
  <si>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</si>
  <si>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>Plataforma sgi: http://sgi3.itssat.edu.mx/</t>
  </si>
  <si>
    <t>Plataforma Moodle: https://cursos.javanianos.com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</si>
  <si>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</si>
  <si>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</si>
  <si>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</si>
  <si>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</si>
  <si>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</si>
  <si>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</si>
  <si>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 IVONNE CARMONA LOEZA</t>
  </si>
  <si>
    <t>05/09/2022-16/01/2023</t>
  </si>
  <si>
    <t>05/09/2022-19/10/2022</t>
  </si>
  <si>
    <t>Jefe de División de Ingeniería en sistemas computacionales</t>
  </si>
  <si>
    <t xml:space="preserve">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</si>
</sst>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3" zoomScale="125" zoomScaleNormal="125" zoomScaleSheetLayoutView="100" zoomScalePageLayoutView="125" workbookViewId="0">
      <selection activeCell="D7" sqref="D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9" t="s">
        <v>22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.75" customHeight="1">
      <c r="A6" s="30" t="s">
        <v>1</v>
      </c>
      <c r="B6" s="30"/>
      <c r="C6" s="30"/>
      <c r="D6" s="32" t="s">
        <v>45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37</v>
      </c>
      <c r="B8" s="26" t="s">
        <v>41</v>
      </c>
      <c r="C8" s="26"/>
      <c r="D8" s="26"/>
      <c r="E8" s="26"/>
      <c r="F8" s="26"/>
      <c r="G8" s="26"/>
    </row>
    <row r="9" spans="1:7" ht="27.75" customHeight="1">
      <c r="A9"/>
      <c r="B9"/>
      <c r="C9"/>
      <c r="E9" s="4" t="s">
        <v>11</v>
      </c>
      <c r="F9" s="33" t="s">
        <v>36</v>
      </c>
      <c r="G9" s="33"/>
    </row>
    <row r="11" spans="1:7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" customHeight="1">
      <c r="A17" s="17" t="s">
        <v>39</v>
      </c>
      <c r="B17" s="17"/>
      <c r="C17" s="17"/>
      <c r="D17" s="17"/>
      <c r="E17" s="17"/>
      <c r="F17" s="17"/>
      <c r="G17" s="17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4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4">
      <c r="A21" s="19" t="s">
        <v>38</v>
      </c>
      <c r="B21" s="20"/>
      <c r="C21" s="20"/>
      <c r="D21" s="20"/>
      <c r="E21" s="20"/>
      <c r="F21" s="21"/>
      <c r="G21" s="16" t="s">
        <v>42</v>
      </c>
    </row>
    <row r="22" spans="1:7" s="6" customFormat="1" ht="24">
      <c r="A22" s="19" t="s">
        <v>24</v>
      </c>
      <c r="B22" s="20"/>
      <c r="C22" s="20"/>
      <c r="D22" s="20"/>
      <c r="E22" s="20"/>
      <c r="F22" s="21"/>
      <c r="G22" s="16" t="s">
        <v>42</v>
      </c>
    </row>
    <row r="23" spans="1:7" s="6" customFormat="1" ht="24">
      <c r="A23" s="19" t="s">
        <v>40</v>
      </c>
      <c r="B23" s="20"/>
      <c r="C23" s="20"/>
      <c r="D23" s="20"/>
      <c r="E23" s="20"/>
      <c r="F23" s="21"/>
      <c r="G23" s="16" t="s">
        <v>42</v>
      </c>
    </row>
    <row r="24" spans="1:7" s="6" customFormat="1" ht="24">
      <c r="A24" s="19" t="s">
        <v>28</v>
      </c>
      <c r="B24" s="20"/>
      <c r="C24" s="20"/>
      <c r="D24" s="20"/>
      <c r="E24" s="20"/>
      <c r="F24" s="21"/>
      <c r="G24" s="16" t="s">
        <v>42</v>
      </c>
    </row>
    <row r="25" spans="1:7" s="6" customFormat="1" ht="24">
      <c r="A25" s="22" t="s">
        <v>30</v>
      </c>
      <c r="B25" s="22"/>
      <c r="C25" s="22"/>
      <c r="D25" s="22"/>
      <c r="E25" s="22"/>
      <c r="F25" s="22"/>
      <c r="G25" s="16" t="s">
        <v>42</v>
      </c>
    </row>
    <row r="26" spans="1:7" s="6" customFormat="1" ht="24" customHeight="1">
      <c r="A26" s="17" t="s">
        <v>35</v>
      </c>
      <c r="B26" s="17"/>
      <c r="C26" s="17"/>
      <c r="D26" s="17"/>
      <c r="E26" s="17"/>
      <c r="F26" s="17"/>
      <c r="G26" s="16" t="s">
        <v>42</v>
      </c>
    </row>
    <row r="27" spans="1:7" s="6" customFormat="1" ht="20" customHeight="1">
      <c r="A27" s="22"/>
      <c r="B27" s="22"/>
      <c r="C27" s="22"/>
      <c r="D27" s="22"/>
      <c r="E27" s="22"/>
      <c r="F27" s="22"/>
      <c r="G27" s="16"/>
    </row>
    <row r="28" spans="1:7" s="6" customFormat="1" ht="20" customHeight="1">
      <c r="A28" s="17"/>
      <c r="B28" s="17"/>
      <c r="C28" s="17"/>
      <c r="D28" s="17"/>
      <c r="E28" s="17"/>
      <c r="F28" s="17"/>
      <c r="G28" s="16"/>
    </row>
    <row r="29" spans="1:7" s="6" customFormat="1" ht="20" customHeight="1">
      <c r="A29" s="23"/>
      <c r="B29" s="24"/>
      <c r="C29" s="24"/>
      <c r="D29" s="24"/>
      <c r="E29" s="24"/>
      <c r="F29" s="25"/>
      <c r="G29" s="16"/>
    </row>
    <row r="30" spans="1:7" s="6" customFormat="1" ht="20" customHeight="1">
      <c r="A30" s="19"/>
      <c r="B30" s="20"/>
      <c r="C30" s="20"/>
      <c r="D30" s="20"/>
      <c r="E30" s="20"/>
      <c r="F30" s="21"/>
      <c r="G30" s="11"/>
    </row>
    <row r="31" spans="1:7" s="6" customFormat="1" ht="20" customHeight="1">
      <c r="A31" s="8"/>
      <c r="B31" s="8"/>
      <c r="C31" s="8"/>
      <c r="D31" s="8"/>
      <c r="E31" s="8"/>
      <c r="F31" s="8"/>
      <c r="G31" s="1"/>
    </row>
    <row r="32" spans="1:7" s="6" customFormat="1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>
      <c r="A33" s="22"/>
      <c r="B33" s="22"/>
      <c r="C33" s="22"/>
      <c r="D33" s="22"/>
      <c r="E33" s="22"/>
      <c r="F33" s="22"/>
      <c r="G33" s="22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34" t="s">
        <v>32</v>
      </c>
      <c r="D36" s="34"/>
      <c r="E36"/>
      <c r="F36" s="36" t="s">
        <v>31</v>
      </c>
      <c r="G36" s="36"/>
    </row>
    <row r="37" spans="1:7" ht="28.5" customHeight="1">
      <c r="A37" s="9" t="s">
        <v>15</v>
      </c>
      <c r="C37" s="35" t="s">
        <v>29</v>
      </c>
      <c r="D37" s="35"/>
      <c r="F37" s="37" t="s">
        <v>14</v>
      </c>
      <c r="G37" s="37"/>
    </row>
    <row r="39" spans="1:7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26" zoomScale="125" zoomScaleNormal="125" zoomScaleSheetLayoutView="100" zoomScalePageLayoutView="125" workbookViewId="0">
      <selection activeCell="H25" sqref="H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0" t="s">
        <v>21</v>
      </c>
      <c r="C1" s="50"/>
      <c r="D1" s="50"/>
      <c r="E1" s="50"/>
      <c r="F1" s="50"/>
      <c r="G1" s="50"/>
      <c r="H1" s="50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>
      <c r="A6" s="30" t="s">
        <v>1</v>
      </c>
      <c r="B6" s="30"/>
      <c r="C6" s="30"/>
      <c r="D6" s="51" t="str">
        <f>Registro!D6</f>
        <v xml:space="preserve"> EN SISTEMAS COMPUTACIONALES</v>
      </c>
      <c r="E6" s="51"/>
      <c r="F6" s="51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ht="27.75" customHeight="1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SEP 22 - ENE 23</v>
      </c>
      <c r="H9" s="33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>
      <c r="A17" s="17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>
      <c r="A21" s="17" t="str">
        <f>Registro!A21</f>
        <v>Preparación de clases de materias de acuerdo al horario de clases asignado en este semestre.</v>
      </c>
      <c r="B21" s="17"/>
      <c r="C21" s="42" t="s">
        <v>43</v>
      </c>
      <c r="D21" s="42"/>
      <c r="E21" s="42"/>
      <c r="F21" s="43" t="s">
        <v>25</v>
      </c>
      <c r="G21" s="43"/>
      <c r="H21" s="10">
        <v>0.33</v>
      </c>
    </row>
    <row r="22" spans="1:8" s="6" customFormat="1" ht="37.5" customHeight="1">
      <c r="A22" s="17" t="str">
        <f>Registro!A22</f>
        <v>Elaboración, aplicación y calificación de exámenes</v>
      </c>
      <c r="B22" s="17"/>
      <c r="C22" s="42" t="s">
        <v>43</v>
      </c>
      <c r="D22" s="42"/>
      <c r="E22" s="42"/>
      <c r="F22" s="17" t="s">
        <v>34</v>
      </c>
      <c r="G22" s="17"/>
      <c r="H22" s="10">
        <v>0.33</v>
      </c>
    </row>
    <row r="23" spans="1:8" s="6" customFormat="1" ht="33" customHeight="1">
      <c r="A23" s="17" t="str">
        <f>Registro!A23</f>
        <v>Proceso de evaluación de los productos de Aprendizaje</v>
      </c>
      <c r="B23" s="17"/>
      <c r="C23" s="42" t="s">
        <v>43</v>
      </c>
      <c r="D23" s="42"/>
      <c r="E23" s="42"/>
      <c r="F23" s="44" t="s">
        <v>34</v>
      </c>
      <c r="G23" s="45"/>
      <c r="H23" s="10">
        <v>0.33</v>
      </c>
    </row>
    <row r="24" spans="1:8" s="6" customFormat="1" ht="45" customHeight="1">
      <c r="A24" s="17" t="str">
        <f>Registro!A24</f>
        <v>Realizar los reportes parciales y finales del SGI, subir en la plataforma.</v>
      </c>
      <c r="B24" s="17"/>
      <c r="C24" s="42" t="s">
        <v>43</v>
      </c>
      <c r="D24" s="42"/>
      <c r="E24" s="42"/>
      <c r="F24" s="47" t="s">
        <v>33</v>
      </c>
      <c r="G24" s="46"/>
      <c r="H24" s="10">
        <v>0.33</v>
      </c>
    </row>
    <row r="25" spans="1:8" s="6" customFormat="1" ht="49" customHeight="1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2" t="s">
        <v>43</v>
      </c>
      <c r="D25" s="42"/>
      <c r="E25" s="42"/>
      <c r="F25" s="44" t="s">
        <v>34</v>
      </c>
      <c r="G25" s="45"/>
      <c r="H25" s="10">
        <v>0.33</v>
      </c>
    </row>
    <row r="26" spans="1:8" s="6" customFormat="1" ht="42" customHeight="1">
      <c r="A26" s="17" t="str">
        <f>Registro!A26</f>
        <v>Creación de recursos educativos Digitales afines al contenido de cada asignatura registrada en el plan de estudios</v>
      </c>
      <c r="B26" s="17"/>
      <c r="C26" s="42" t="s">
        <v>43</v>
      </c>
      <c r="D26" s="42"/>
      <c r="E26" s="42"/>
      <c r="F26" s="44" t="s">
        <v>34</v>
      </c>
      <c r="G26" s="45"/>
      <c r="H26" s="10">
        <v>0.33</v>
      </c>
    </row>
    <row r="27" spans="1:8" s="6" customFormat="1" ht="17" customHeight="1">
      <c r="A27" s="17"/>
      <c r="B27" s="17"/>
      <c r="C27" s="42"/>
      <c r="D27" s="42"/>
      <c r="E27" s="42"/>
      <c r="F27" s="44"/>
      <c r="G27" s="45"/>
      <c r="H27" s="10"/>
    </row>
    <row r="28" spans="1:8" s="6" customFormat="1" ht="17" customHeight="1">
      <c r="A28" s="33"/>
      <c r="B28" s="46"/>
      <c r="C28" s="42"/>
      <c r="D28" s="42"/>
      <c r="E28" s="42"/>
      <c r="F28" s="44"/>
      <c r="G28" s="45"/>
      <c r="H28" s="10"/>
    </row>
    <row r="29" spans="1:8" s="6" customFormat="1" ht="17" customHeight="1">
      <c r="A29" s="17"/>
      <c r="B29" s="17"/>
      <c r="C29" s="42"/>
      <c r="D29" s="42"/>
      <c r="E29" s="42"/>
      <c r="F29" s="43"/>
      <c r="G29" s="43"/>
      <c r="H29" s="10"/>
    </row>
    <row r="30" spans="1:8" s="6" customFormat="1">
      <c r="A30" s="17"/>
      <c r="B30" s="17"/>
      <c r="C30" s="42"/>
      <c r="D30" s="42"/>
      <c r="E30" s="42"/>
      <c r="F30" s="43"/>
      <c r="G30" s="4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35.25" customHeight="1">
      <c r="A36" s="9" t="str">
        <f>B8</f>
        <v>MTI IVONNE CARMONA LOEZA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6"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0" t="s">
        <v>21</v>
      </c>
      <c r="C1" s="50"/>
      <c r="D1" s="50"/>
      <c r="E1" s="50"/>
      <c r="F1" s="50"/>
      <c r="G1" s="50"/>
      <c r="H1" s="50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3" t="str">
        <f>Registro!D6</f>
        <v xml:space="preserve"> EN SISTEMAS COMPUTACIONALES</v>
      </c>
      <c r="E6" s="53"/>
      <c r="F6" s="53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2" t="str">
        <f>Registro!F9</f>
        <v>SEP 22 - ENE 23</v>
      </c>
      <c r="H9" s="52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17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>
      <c r="A21" s="43" t="str">
        <f>Registro!A21</f>
        <v>Preparación de clases de materias de acuerdo al horario de clases asignado en este semestre.</v>
      </c>
      <c r="B21" s="43"/>
      <c r="C21" s="42"/>
      <c r="D21" s="42"/>
      <c r="E21" s="42"/>
      <c r="F21" s="43"/>
      <c r="G21" s="43"/>
      <c r="H21" s="10"/>
    </row>
    <row r="22" spans="1:8" s="6" customFormat="1">
      <c r="A22" s="43" t="str">
        <f>Registro!A22</f>
        <v>Elaboración, aplicación y calificación de exámenes</v>
      </c>
      <c r="B22" s="43"/>
      <c r="C22" s="42"/>
      <c r="D22" s="42"/>
      <c r="E22" s="42"/>
      <c r="F22" s="43"/>
      <c r="G22" s="43"/>
      <c r="H22" s="10"/>
    </row>
    <row r="23" spans="1:8" s="6" customFormat="1">
      <c r="A23" s="43" t="str">
        <f>Registro!A23</f>
        <v>Proceso de evaluación de los productos de Aprendizaje</v>
      </c>
      <c r="B23" s="43"/>
      <c r="C23" s="42"/>
      <c r="D23" s="42"/>
      <c r="E23" s="42"/>
      <c r="F23" s="43"/>
      <c r="G23" s="43"/>
      <c r="H23" s="10"/>
    </row>
    <row r="24" spans="1:8" s="6" customFormat="1">
      <c r="A24" s="43" t="str">
        <f>Registro!A24</f>
        <v>Realizar los reportes parciales y finales del SGI, subir en la plataforma.</v>
      </c>
      <c r="B24" s="43"/>
      <c r="C24" s="42"/>
      <c r="D24" s="42"/>
      <c r="E24" s="42"/>
      <c r="F24" s="43"/>
      <c r="G24" s="43"/>
      <c r="H24" s="10"/>
    </row>
    <row r="25" spans="1:8" s="6" customFormat="1">
      <c r="A25" s="43" t="str">
        <f>Registro!A25</f>
        <v>Implementación de estrategias didácticas innovadoras en aula por asignatura. (Estudio de casos, aprendizaje basado en problemas,escenarios y ambientes virtuales)</v>
      </c>
      <c r="B25" s="43"/>
      <c r="C25" s="42"/>
      <c r="D25" s="42"/>
      <c r="E25" s="42"/>
      <c r="F25" s="43"/>
      <c r="G25" s="43"/>
      <c r="H25" s="10"/>
    </row>
    <row r="26" spans="1:8" s="6" customFormat="1">
      <c r="A26" s="43" t="str">
        <f>Registro!A26</f>
        <v>Creación de recursos educativos Digitales afines al contenido de cada asignatura registrada en el plan de estudios</v>
      </c>
      <c r="B26" s="43"/>
      <c r="C26" s="42"/>
      <c r="D26" s="42"/>
      <c r="E26" s="42"/>
      <c r="F26" s="43"/>
      <c r="G26" s="43"/>
      <c r="H26" s="10"/>
    </row>
    <row r="27" spans="1:8" s="6" customFormat="1">
      <c r="A27" s="43"/>
      <c r="B27" s="43"/>
      <c r="C27" s="42"/>
      <c r="D27" s="42"/>
      <c r="E27" s="42"/>
      <c r="F27" s="43"/>
      <c r="G27" s="43"/>
      <c r="H27" s="10"/>
    </row>
    <row r="28" spans="1:8" s="6" customFormat="1">
      <c r="A28" s="43"/>
      <c r="B28" s="43"/>
      <c r="C28" s="42"/>
      <c r="D28" s="42"/>
      <c r="E28" s="42"/>
      <c r="F28" s="43"/>
      <c r="G28" s="43"/>
      <c r="H28" s="10"/>
    </row>
    <row r="29" spans="1:8" s="6" customFormat="1">
      <c r="A29" s="43"/>
      <c r="B29" s="43"/>
      <c r="C29" s="42"/>
      <c r="D29" s="42"/>
      <c r="E29" s="42"/>
      <c r="F29" s="43"/>
      <c r="G29" s="43"/>
      <c r="H29" s="10"/>
    </row>
    <row r="30" spans="1:8" s="6" customFormat="1">
      <c r="A30" s="43"/>
      <c r="B30" s="43"/>
      <c r="C30" s="42"/>
      <c r="D30" s="42"/>
      <c r="E30" s="42"/>
      <c r="F30" s="43"/>
      <c r="G30" s="4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22" t="s">
        <v>26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 IVONNE CARMONA LOEZA</v>
      </c>
      <c r="C36" s="41" t="s">
        <v>44</v>
      </c>
      <c r="D36" s="41"/>
      <c r="E36" s="41"/>
      <c r="G36" s="14" t="s">
        <v>14</v>
      </c>
      <c r="H36" s="14"/>
    </row>
    <row r="38" spans="1:8" ht="24.75" customHeight="1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1" zoomScaleSheetLayoutView="100" workbookViewId="0">
      <selection activeCell="C27" sqref="C27:E2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0" t="s">
        <v>21</v>
      </c>
      <c r="C1" s="50"/>
      <c r="D1" s="50"/>
      <c r="E1" s="50"/>
      <c r="F1" s="50"/>
      <c r="G1" s="50"/>
      <c r="H1" s="50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3" t="str">
        <f>Registro!D6</f>
        <v xml:space="preserve"> EN SISTEMAS COMPUTACIONALES</v>
      </c>
      <c r="E6" s="53"/>
      <c r="F6" s="53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2" t="str">
        <f>Registro!F9</f>
        <v>SEP 22 - ENE 23</v>
      </c>
      <c r="H9" s="52"/>
    </row>
    <row r="11" spans="1:8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>
      <c r="A17" s="17" t="str">
        <f>Registro!A17</f>
        <v xml:space="preserve">_x000D_1 Reporte Final del SGI autorizado_x000D_4 Instrumentaciones  autorizadas_x000D_4 Reportes Parciales SGI autorizadas_x000D_1 lista de calificaciones finales entregadas_x000D_3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>
      <c r="A21" s="43" t="str">
        <f>Registro!A21</f>
        <v>Preparación de clases de materias de acuerdo al horario de clases asignado en este semestre.</v>
      </c>
      <c r="B21" s="43"/>
      <c r="C21" s="42"/>
      <c r="D21" s="42"/>
      <c r="E21" s="42"/>
      <c r="F21" s="43"/>
      <c r="G21" s="43"/>
      <c r="H21" s="10"/>
    </row>
    <row r="22" spans="1:8" s="6" customFormat="1">
      <c r="A22" s="43" t="str">
        <f>Registro!A22</f>
        <v>Elaboración, aplicación y calificación de exámenes</v>
      </c>
      <c r="B22" s="43"/>
      <c r="C22" s="42"/>
      <c r="D22" s="42"/>
      <c r="E22" s="42"/>
      <c r="F22" s="43"/>
      <c r="G22" s="43"/>
      <c r="H22" s="10"/>
    </row>
    <row r="23" spans="1:8" s="6" customFormat="1">
      <c r="A23" s="43" t="str">
        <f>Registro!A23</f>
        <v>Proceso de evaluación de los productos de Aprendizaje</v>
      </c>
      <c r="B23" s="43"/>
      <c r="C23" s="42"/>
      <c r="D23" s="42"/>
      <c r="E23" s="42"/>
      <c r="F23" s="43"/>
      <c r="G23" s="43"/>
      <c r="H23" s="10"/>
    </row>
    <row r="24" spans="1:8" s="6" customFormat="1">
      <c r="A24" s="43" t="str">
        <f>Registro!A24</f>
        <v>Realizar los reportes parciales y finales del SGI, subir en la plataforma.</v>
      </c>
      <c r="B24" s="43"/>
      <c r="C24" s="42"/>
      <c r="D24" s="42"/>
      <c r="E24" s="42"/>
      <c r="F24" s="43"/>
      <c r="G24" s="43"/>
      <c r="H24" s="10"/>
    </row>
    <row r="25" spans="1:8" s="6" customFormat="1">
      <c r="A25" s="43" t="str">
        <f>Registro!A25</f>
        <v>Implementación de estrategias didácticas innovadoras en aula por asignatura. (Estudio de casos, aprendizaje basado en problemas,escenarios y ambientes virtuales)</v>
      </c>
      <c r="B25" s="43"/>
      <c r="C25" s="42"/>
      <c r="D25" s="42"/>
      <c r="E25" s="42"/>
      <c r="F25" s="43"/>
      <c r="G25" s="43"/>
      <c r="H25" s="10"/>
    </row>
    <row r="26" spans="1:8" s="6" customFormat="1">
      <c r="A26" s="43" t="str">
        <f>Registro!A26</f>
        <v>Creación de recursos educativos Digitales afines al contenido de cada asignatura registrada en el plan de estudios</v>
      </c>
      <c r="B26" s="43"/>
      <c r="C26" s="42"/>
      <c r="D26" s="42"/>
      <c r="E26" s="42"/>
      <c r="F26" s="43"/>
      <c r="G26" s="43"/>
      <c r="H26" s="10"/>
    </row>
    <row r="27" spans="1:8" s="6" customFormat="1">
      <c r="A27" s="43"/>
      <c r="B27" s="43"/>
      <c r="C27" s="42"/>
      <c r="D27" s="42"/>
      <c r="E27" s="42"/>
      <c r="F27" s="43"/>
      <c r="G27" s="43"/>
      <c r="H27" s="10"/>
    </row>
    <row r="28" spans="1:8" s="6" customFormat="1">
      <c r="A28" s="43"/>
      <c r="B28" s="43"/>
      <c r="C28" s="42"/>
      <c r="D28" s="42"/>
      <c r="E28" s="42"/>
      <c r="F28" s="43"/>
      <c r="G28" s="43"/>
      <c r="H28" s="10"/>
    </row>
    <row r="29" spans="1:8" s="6" customFormat="1">
      <c r="A29" s="43"/>
      <c r="B29" s="43"/>
      <c r="C29" s="42"/>
      <c r="D29" s="42"/>
      <c r="E29" s="42"/>
      <c r="F29" s="43"/>
      <c r="G29" s="43"/>
      <c r="H29" s="10"/>
    </row>
    <row r="30" spans="1:8" s="6" customFormat="1">
      <c r="A30" s="43"/>
      <c r="B30" s="43"/>
      <c r="C30" s="42"/>
      <c r="D30" s="42"/>
      <c r="E30" s="42"/>
      <c r="F30" s="43"/>
      <c r="G30" s="43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 IVONNE CARMONA LOEZA</v>
      </c>
      <c r="C36" s="41" t="s">
        <v>44</v>
      </c>
      <c r="D36" s="41"/>
      <c r="E36" s="41"/>
      <c r="G36" s="14" t="s">
        <v>14</v>
      </c>
      <c r="H36" s="14"/>
    </row>
    <row r="38" spans="1:8" ht="24.75" customHeight="1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2022-10-20T12:10:43Z</cp:lastPrinted>
  <dcterms:created xsi:type="dcterms:W3CDTF">2022-07-23T13:46:58Z</dcterms:created>
  <dcterms:modified xsi:type="dcterms:W3CDTF">2022-10-20T13:03:40Z</dcterms:modified>
</cp:coreProperties>
</file>