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621"/>
  <workbookPr autoCompressPictures="0"/>
  <bookViews>
    <workbookView xWindow="0" yWindow="0" windowWidth="25600" windowHeight="1388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2" i="7"/>
  <c r="A21" i="8"/>
  <c r="G35" i="9"/>
  <c r="C35" i="9"/>
  <c r="A23" i="9"/>
  <c r="A22" i="9"/>
  <c r="A21" i="9"/>
  <c r="A17" i="9"/>
  <c r="A14" i="9"/>
  <c r="B11" i="9"/>
  <c r="G9" i="9"/>
  <c r="B8" i="9"/>
  <c r="A36" i="9"/>
  <c r="D6" i="9"/>
  <c r="G35" i="8"/>
  <c r="C35" i="8"/>
  <c r="A23" i="8"/>
  <c r="A22" i="8"/>
  <c r="A17" i="8"/>
  <c r="A14" i="8"/>
  <c r="B11" i="8"/>
  <c r="G9" i="8"/>
  <c r="B8" i="8"/>
  <c r="A36" i="8"/>
  <c r="D6" i="8"/>
  <c r="G35" i="7"/>
  <c r="C35" i="7"/>
  <c r="A23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<sst xmlns="http://schemas.openxmlformats.org/spreadsheetml/2006/main" count="101" uniqueCount="44">
  <si>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</si>
  <si>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</si>
  <si>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</si>
  <si>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</si>
  <si>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</si>
  <si>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</si>
  <si>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</si>
  <si>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</si>
  <si>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</si>
  <si>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</si>
  <si>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</si>
  <si>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</si>
  <si>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</si>
  <si>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</si>
  <si>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</si>
  <si>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</si>
  <si>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</si>
  <si>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</si>
  <si>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</si>
  <si>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</si>
  <si>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</si>
  <si>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</si>
  <si>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</si>
  <si>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</si>
  <si>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</si>
  <si>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</si>
  <si>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ING.  MA. ELENA MORALES BENITEZ</t>
  </si>
  <si>
    <t>Contribuir al mejoramiento de la calidad de la docencia de la práctica docente mediante una sostenida interpelación que favorezca su revisión crítica y la toma de decisiones.</t>
  </si>
  <si>
    <t>Realizar las actividades solicitadas  por el instructor de Inglés</t>
  </si>
  <si>
    <t>Realizar las evaluaciones propuestas por el instructor de los temas aprendidos del curso de Ingles Intermedio</t>
  </si>
  <si>
    <t xml:space="preserve">FOTOS </t>
  </si>
  <si>
    <t>Profesora</t>
  </si>
  <si>
    <t>MTI. IVONNE CARMONA LOEZA</t>
  </si>
  <si>
    <t>SEP 22 - ENE 23</t>
  </si>
  <si>
    <t>FORMACION DISCIPLINARIA Y PEDAGOGICA AL PROFESOR (INGLES)</t>
  </si>
  <si>
    <t>Curso Acreditado de Inglés Intermedio</t>
  </si>
  <si>
    <t>05/09/2022-19/10/2022</t>
  </si>
  <si>
    <t>Jefe de División de Ingeniería en sistemas computacionales</t>
  </si>
  <si>
    <t>Jefe de División de Ingeniería en sistemas computacionale</t>
  </si>
  <si>
    <t>EN SISTEMAS COMPUTACIONALES</t>
  </si>
  <si>
    <t>05/09/2022-16/01/2023</t>
  </si>
  <si>
    <t>Asistir a las tres sesiones semanales del curso de ingles</t>
  </si>
  <si>
    <t>Fotografías</t>
  </si>
  <si>
    <t>20/10/2022 - 16/11/2022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</si>
</sst>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6">
    <cellStyle name="Hipervínculo" xfId="2" builtinId="8" hidden="1"/>
    <cellStyle name="Hipervínculo" xfId="4" builtinId="8" hidden="1"/>
    <cellStyle name="Hipervínculo visitado" xfId="3" builtinId="9" hidden="1"/>
    <cellStyle name="Hipervínculo visitado" xfId="5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zoomScaleSheetLayoutView="100" workbookViewId="0">
      <selection activeCell="A22" sqref="A22:F22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18" t="s">
        <v>19</v>
      </c>
      <c r="C1" s="18"/>
      <c r="D1" s="18"/>
      <c r="E1" s="18"/>
      <c r="F1" s="18"/>
      <c r="G1" s="18"/>
    </row>
    <row r="3" spans="1:7">
      <c r="A3" s="28" t="s">
        <v>21</v>
      </c>
      <c r="B3" s="28"/>
      <c r="C3" s="28"/>
      <c r="D3" s="28"/>
      <c r="E3" s="28"/>
      <c r="F3" s="28"/>
      <c r="G3" s="28"/>
    </row>
    <row r="4" spans="1:7">
      <c r="A4" s="2"/>
      <c r="B4" s="2"/>
      <c r="C4" s="2"/>
      <c r="D4" s="2"/>
      <c r="E4" s="2"/>
    </row>
    <row r="5" spans="1:7">
      <c r="A5" s="28" t="s">
        <v>0</v>
      </c>
      <c r="B5" s="28"/>
      <c r="C5" s="28"/>
      <c r="D5" s="28"/>
      <c r="E5" s="28"/>
      <c r="F5" s="28"/>
      <c r="G5" s="28"/>
    </row>
    <row r="6" spans="1:7">
      <c r="A6" s="29" t="s">
        <v>1</v>
      </c>
      <c r="B6" s="29"/>
      <c r="C6" s="29"/>
      <c r="D6" s="32" t="s">
        <v>39</v>
      </c>
      <c r="E6" s="32"/>
      <c r="F6" s="32"/>
      <c r="G6" s="3"/>
    </row>
    <row r="7" spans="1:7">
      <c r="A7" s="2"/>
      <c r="B7" s="2"/>
      <c r="C7" s="2"/>
      <c r="D7" s="2"/>
      <c r="E7" s="2"/>
    </row>
    <row r="8" spans="1:7">
      <c r="A8" s="4" t="s">
        <v>22</v>
      </c>
      <c r="B8" s="25" t="s">
        <v>32</v>
      </c>
      <c r="C8" s="25"/>
      <c r="D8" s="25"/>
      <c r="E8" s="25"/>
      <c r="F8" s="25"/>
      <c r="G8" s="25"/>
    </row>
    <row r="9" spans="1:7" ht="35.25" customHeight="1">
      <c r="A9"/>
      <c r="B9"/>
      <c r="C9"/>
      <c r="E9" s="4" t="s">
        <v>11</v>
      </c>
      <c r="F9" s="17" t="s">
        <v>33</v>
      </c>
      <c r="G9" s="17"/>
    </row>
    <row r="11" spans="1:7">
      <c r="A11" s="4" t="s">
        <v>4</v>
      </c>
      <c r="B11" s="25" t="s">
        <v>34</v>
      </c>
      <c r="C11" s="25"/>
      <c r="D11" s="25"/>
      <c r="E11" s="25"/>
      <c r="F11" s="25"/>
      <c r="G11" s="25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>
      <c r="A14" s="27" t="s">
        <v>27</v>
      </c>
      <c r="B14" s="27"/>
      <c r="C14" s="27"/>
      <c r="D14" s="27"/>
      <c r="E14" s="27"/>
      <c r="F14" s="27"/>
      <c r="G14" s="27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40.5" customHeight="1">
      <c r="A17" s="33" t="s">
        <v>35</v>
      </c>
      <c r="B17" s="33"/>
      <c r="C17" s="33"/>
      <c r="D17" s="33"/>
      <c r="E17" s="33"/>
      <c r="F17" s="33"/>
      <c r="G17" s="33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26" t="s">
        <v>16</v>
      </c>
      <c r="B19" s="26"/>
      <c r="C19" s="26"/>
      <c r="D19" s="26"/>
      <c r="E19" s="26"/>
      <c r="F19" s="26"/>
      <c r="G19" s="26"/>
    </row>
    <row r="20" spans="1:7" s="6" customFormat="1" ht="24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7" s="6" customFormat="1" ht="24">
      <c r="A21" s="19" t="s">
        <v>41</v>
      </c>
      <c r="B21" s="20"/>
      <c r="C21" s="20"/>
      <c r="D21" s="20"/>
      <c r="E21" s="20"/>
      <c r="F21" s="21"/>
      <c r="G21" s="16" t="s">
        <v>40</v>
      </c>
    </row>
    <row r="22" spans="1:7" s="6" customFormat="1" ht="24">
      <c r="A22" s="19" t="s">
        <v>28</v>
      </c>
      <c r="B22" s="20"/>
      <c r="C22" s="20"/>
      <c r="D22" s="20"/>
      <c r="E22" s="20"/>
      <c r="F22" s="21"/>
      <c r="G22" s="16" t="s">
        <v>40</v>
      </c>
    </row>
    <row r="23" spans="1:7" s="6" customFormat="1" ht="24">
      <c r="A23" s="22" t="s">
        <v>29</v>
      </c>
      <c r="B23" s="23"/>
      <c r="C23" s="23"/>
      <c r="D23" s="23"/>
      <c r="E23" s="23"/>
      <c r="F23" s="24"/>
      <c r="G23" s="16" t="s">
        <v>40</v>
      </c>
    </row>
    <row r="24" spans="1:7" s="6" customFormat="1" ht="11" customHeight="1">
      <c r="A24" s="22"/>
      <c r="B24" s="23"/>
      <c r="C24" s="23"/>
      <c r="D24" s="23"/>
      <c r="E24" s="23"/>
      <c r="F24" s="24"/>
      <c r="G24" s="16"/>
    </row>
    <row r="25" spans="1:7" s="6" customFormat="1" ht="11" customHeight="1">
      <c r="A25" s="19"/>
      <c r="B25" s="20"/>
      <c r="C25" s="20"/>
      <c r="D25" s="20"/>
      <c r="E25" s="20"/>
      <c r="F25" s="21"/>
      <c r="G25" s="11"/>
    </row>
    <row r="26" spans="1:7" s="6" customFormat="1" ht="11" customHeight="1">
      <c r="A26" s="19"/>
      <c r="B26" s="20"/>
      <c r="C26" s="20"/>
      <c r="D26" s="20"/>
      <c r="E26" s="20"/>
      <c r="F26" s="21"/>
      <c r="G26" s="11"/>
    </row>
    <row r="27" spans="1:7" s="6" customFormat="1" ht="11" customHeight="1">
      <c r="A27" s="19"/>
      <c r="B27" s="20"/>
      <c r="C27" s="20"/>
      <c r="D27" s="20"/>
      <c r="E27" s="20"/>
      <c r="F27" s="21"/>
      <c r="G27" s="11"/>
    </row>
    <row r="28" spans="1:7" s="6" customFormat="1" ht="11" customHeight="1">
      <c r="A28" s="17"/>
      <c r="B28" s="17"/>
      <c r="C28" s="17"/>
      <c r="D28" s="17"/>
      <c r="E28" s="17"/>
      <c r="F28" s="17"/>
      <c r="G28" s="11"/>
    </row>
    <row r="29" spans="1:7" s="6" customFormat="1" ht="11" customHeight="1">
      <c r="A29" s="19"/>
      <c r="B29" s="20"/>
      <c r="C29" s="20"/>
      <c r="D29" s="20"/>
      <c r="E29" s="20"/>
      <c r="F29" s="21"/>
      <c r="G29" s="11"/>
    </row>
    <row r="30" spans="1:7" s="6" customFormat="1">
      <c r="A30" s="19"/>
      <c r="B30" s="20"/>
      <c r="C30" s="20"/>
      <c r="D30" s="20"/>
      <c r="E30" s="20"/>
      <c r="F30" s="21"/>
      <c r="G30" s="11"/>
    </row>
    <row r="31" spans="1:7" s="6" customFormat="1">
      <c r="A31" s="8"/>
      <c r="B31" s="8"/>
      <c r="C31" s="8"/>
      <c r="D31" s="8"/>
      <c r="E31" s="8"/>
      <c r="F31" s="8"/>
      <c r="G31" s="1"/>
    </row>
    <row r="32" spans="1:7" s="6" customFormat="1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>
      <c r="A33" s="31"/>
      <c r="B33" s="31"/>
      <c r="C33" s="31"/>
      <c r="D33" s="31"/>
      <c r="E33" s="31"/>
      <c r="F33" s="31"/>
      <c r="G33" s="31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MTI. IVONNE CARMONA LOEZA</v>
      </c>
      <c r="C36" s="34" t="s">
        <v>26</v>
      </c>
      <c r="D36" s="34"/>
      <c r="E36"/>
      <c r="F36" s="36" t="s">
        <v>25</v>
      </c>
      <c r="G36" s="36"/>
    </row>
    <row r="37" spans="1:7" ht="28.5" customHeight="1">
      <c r="A37" s="9" t="s">
        <v>31</v>
      </c>
      <c r="C37" s="35" t="s">
        <v>24</v>
      </c>
      <c r="D37" s="35"/>
      <c r="F37" s="37" t="s">
        <v>14</v>
      </c>
      <c r="G37" s="37"/>
    </row>
    <row r="39" spans="1:7">
      <c r="A39" s="30" t="s">
        <v>17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4" zoomScaleSheetLayoutView="100" workbookViewId="0">
      <selection activeCell="A21" sqref="A21:B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6" t="s">
        <v>20</v>
      </c>
      <c r="C1" s="46"/>
      <c r="D1" s="46"/>
      <c r="E1" s="46"/>
      <c r="F1" s="46"/>
      <c r="G1" s="46"/>
      <c r="H1" s="46"/>
    </row>
    <row r="3" spans="1:8">
      <c r="A3" s="28" t="s">
        <v>21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47" t="str">
        <f>Registro!D6</f>
        <v>EN SISTEMAS COMPUTACIONALES</v>
      </c>
      <c r="E6" s="47"/>
      <c r="F6" s="47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MTI. IVONNE CARMONA LOEZA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1</v>
      </c>
      <c r="C9" s="25"/>
      <c r="D9" s="8"/>
      <c r="F9" s="4" t="s">
        <v>11</v>
      </c>
      <c r="G9" s="17" t="str">
        <f>Registro!F9</f>
        <v>SEP 22 - ENE 23</v>
      </c>
      <c r="H9" s="17"/>
    </row>
    <row r="11" spans="1:8">
      <c r="A11" s="4" t="s">
        <v>4</v>
      </c>
      <c r="B11" s="25" t="str">
        <f>Registro!B11</f>
        <v>FORMACION DISCIPLINARIA Y PEDAGOGICA AL PROFESOR (INGLES)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>
      <c r="A14" s="33" t="str">
        <f>Registro!A14</f>
        <v>Contribuir al mejoramiento de la calidad de la docencia de la práctica docente mediante una sostenida interpelación que favorezca su revisión crítica y la toma de decisiones.</v>
      </c>
      <c r="B14" s="33"/>
      <c r="C14" s="33"/>
      <c r="D14" s="33"/>
      <c r="E14" s="33"/>
      <c r="F14" s="33"/>
      <c r="G14" s="33"/>
      <c r="H14" s="3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>
      <c r="A17" s="33" t="str">
        <f>Registro!A17</f>
        <v>Curso Acreditado de Inglés Intermedio</v>
      </c>
      <c r="B17" s="33"/>
      <c r="C17" s="33"/>
      <c r="D17" s="33"/>
      <c r="E17" s="33"/>
      <c r="F17" s="33"/>
      <c r="G17" s="33"/>
      <c r="H17" s="33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7.25" customHeight="1">
      <c r="A21" s="33" t="str">
        <f>Registro!A21</f>
        <v>Asistir a las tres sesiones semanales del curso de ingles</v>
      </c>
      <c r="B21" s="33"/>
      <c r="C21" s="43" t="s">
        <v>36</v>
      </c>
      <c r="D21" s="43"/>
      <c r="E21" s="43"/>
      <c r="F21" s="42" t="s">
        <v>30</v>
      </c>
      <c r="G21" s="42"/>
      <c r="H21" s="10">
        <v>0.33</v>
      </c>
    </row>
    <row r="22" spans="1:8" s="6" customFormat="1" ht="32.25" customHeight="1">
      <c r="A22" s="33" t="str">
        <f>Registro!A22</f>
        <v>Realizar las actividades solicitadas  por el instructor de Inglés</v>
      </c>
      <c r="B22" s="33"/>
      <c r="C22" s="43" t="s">
        <v>36</v>
      </c>
      <c r="D22" s="43"/>
      <c r="E22" s="43"/>
      <c r="F22" s="42" t="s">
        <v>30</v>
      </c>
      <c r="G22" s="42"/>
      <c r="H22" s="10">
        <v>0.33</v>
      </c>
    </row>
    <row r="23" spans="1:8" s="6" customFormat="1" ht="41.25" customHeight="1">
      <c r="A23" s="33" t="str">
        <f>Registro!A23</f>
        <v>Realizar las evaluaciones propuestas por el instructor de los temas aprendidos del curso de Ingles Intermedio</v>
      </c>
      <c r="B23" s="33"/>
      <c r="C23" s="43" t="s">
        <v>36</v>
      </c>
      <c r="D23" s="43"/>
      <c r="E23" s="43"/>
      <c r="F23" s="42" t="s">
        <v>30</v>
      </c>
      <c r="G23" s="42"/>
      <c r="H23" s="10">
        <v>0.33</v>
      </c>
    </row>
    <row r="24" spans="1:8" s="6" customFormat="1" ht="15" customHeight="1">
      <c r="A24" s="33"/>
      <c r="B24" s="33"/>
      <c r="C24" s="43"/>
      <c r="D24" s="43"/>
      <c r="E24" s="43"/>
      <c r="F24" s="33"/>
      <c r="G24" s="33"/>
      <c r="H24" s="10"/>
    </row>
    <row r="25" spans="1:8" s="6" customFormat="1">
      <c r="A25" s="42"/>
      <c r="B25" s="42"/>
      <c r="C25" s="43"/>
      <c r="D25" s="43"/>
      <c r="E25" s="43"/>
      <c r="F25" s="42"/>
      <c r="G25" s="42"/>
      <c r="H25" s="10"/>
    </row>
    <row r="26" spans="1:8" s="6" customFormat="1">
      <c r="A26" s="42"/>
      <c r="B26" s="42"/>
      <c r="C26" s="43"/>
      <c r="D26" s="43"/>
      <c r="E26" s="43"/>
      <c r="F26" s="42"/>
      <c r="G26" s="42"/>
      <c r="H26" s="10"/>
    </row>
    <row r="27" spans="1:8" s="6" customFormat="1">
      <c r="A27" s="42"/>
      <c r="B27" s="42"/>
      <c r="C27" s="43"/>
      <c r="D27" s="43"/>
      <c r="E27" s="43"/>
      <c r="F27" s="42"/>
      <c r="G27" s="42"/>
      <c r="H27" s="10"/>
    </row>
    <row r="28" spans="1:8" s="6" customFormat="1">
      <c r="A28" s="42"/>
      <c r="B28" s="42"/>
      <c r="C28" s="43"/>
      <c r="D28" s="43"/>
      <c r="E28" s="43"/>
      <c r="F28" s="42"/>
      <c r="G28" s="42"/>
      <c r="H28" s="10"/>
    </row>
    <row r="29" spans="1:8" s="6" customFormat="1">
      <c r="A29" s="42"/>
      <c r="B29" s="42"/>
      <c r="C29" s="43"/>
      <c r="D29" s="43"/>
      <c r="E29" s="43"/>
      <c r="F29" s="42"/>
      <c r="G29" s="42"/>
      <c r="H29" s="10"/>
    </row>
    <row r="30" spans="1:8" s="6" customFormat="1">
      <c r="A30" s="42"/>
      <c r="B30" s="42"/>
      <c r="C30" s="43"/>
      <c r="D30" s="43"/>
      <c r="E30" s="43"/>
      <c r="F30" s="42"/>
      <c r="G30" s="42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5" t="str">
        <f>Registro!C36</f>
        <v>ING.  MA. ELENA MORALES BENITEZ</v>
      </c>
      <c r="D35" s="25"/>
      <c r="E35" s="25"/>
      <c r="G35" s="36" t="str">
        <f>Registro!F36</f>
        <v>M.C.J.S OFELIA ENRIQUEZ ORDAZ</v>
      </c>
      <c r="H35" s="36"/>
    </row>
    <row r="36" spans="1:8" ht="28.5" customHeight="1">
      <c r="A36" s="9" t="str">
        <f>B8</f>
        <v>MTI. IVONNE CARMONA LOEZA</v>
      </c>
      <c r="C36" s="41" t="s">
        <v>24</v>
      </c>
      <c r="D36" s="41"/>
      <c r="E36" s="41"/>
      <c r="G36" s="14" t="s">
        <v>14</v>
      </c>
      <c r="H36" s="14"/>
    </row>
    <row r="38" spans="1:8" ht="24.75" customHeight="1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abSelected="1" topLeftCell="A14" zoomScaleSheetLayoutView="100" workbookViewId="0">
      <selection activeCell="C22" sqref="C22:E2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6" t="s">
        <v>20</v>
      </c>
      <c r="C1" s="46"/>
      <c r="D1" s="46"/>
      <c r="E1" s="46"/>
      <c r="F1" s="46"/>
      <c r="G1" s="46"/>
      <c r="H1" s="46"/>
    </row>
    <row r="3" spans="1:8">
      <c r="A3" s="28" t="s">
        <v>21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47" t="str">
        <f>Registro!D6</f>
        <v>EN SISTEMAS COMPUTACIONALES</v>
      </c>
      <c r="E6" s="47"/>
      <c r="F6" s="47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MTI. IVONNE CARMONA LOEZA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2</v>
      </c>
      <c r="C9" s="25"/>
      <c r="D9" s="8"/>
      <c r="F9" s="4" t="s">
        <v>11</v>
      </c>
      <c r="G9" s="48" t="str">
        <f>Registro!F9</f>
        <v>SEP 22 - ENE 23</v>
      </c>
      <c r="H9" s="48"/>
    </row>
    <row r="11" spans="1:8">
      <c r="A11" s="4" t="s">
        <v>4</v>
      </c>
      <c r="B11" s="25" t="str">
        <f>Registro!B11</f>
        <v>FORMACION DISCIPLINARIA Y PEDAGOGICA AL PROFESOR (INGLES)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>
      <c r="A14" s="33" t="str">
        <f>Registro!A14</f>
        <v>Contribuir al mejoramiento de la calidad de la docencia de la práctica docente mediante una sostenida interpelación que favorezca su revisión crítica y la toma de decisiones.</v>
      </c>
      <c r="B14" s="33"/>
      <c r="C14" s="33"/>
      <c r="D14" s="33"/>
      <c r="E14" s="33"/>
      <c r="F14" s="33"/>
      <c r="G14" s="33"/>
      <c r="H14" s="3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>
      <c r="A17" s="33" t="str">
        <f>Registro!A17</f>
        <v>Curso Acreditado de Inglés Intermedio</v>
      </c>
      <c r="B17" s="33"/>
      <c r="C17" s="33"/>
      <c r="D17" s="33"/>
      <c r="E17" s="33"/>
      <c r="F17" s="33"/>
      <c r="G17" s="33"/>
      <c r="H17" s="33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4" customHeight="1">
      <c r="A21" s="22" t="str">
        <f>Registro!A21</f>
        <v>Asistir a las tres sesiones semanales del curso de ingles</v>
      </c>
      <c r="B21" s="24"/>
      <c r="C21" s="43" t="s">
        <v>43</v>
      </c>
      <c r="D21" s="43"/>
      <c r="E21" s="43"/>
      <c r="F21" s="42" t="s">
        <v>42</v>
      </c>
      <c r="G21" s="42"/>
      <c r="H21" s="10">
        <v>0.66</v>
      </c>
    </row>
    <row r="22" spans="1:8" s="6" customFormat="1" ht="26" customHeight="1">
      <c r="A22" s="22" t="str">
        <f>Registro!A22</f>
        <v>Realizar las actividades solicitadas  por el instructor de Inglés</v>
      </c>
      <c r="B22" s="24"/>
      <c r="C22" s="43" t="s">
        <v>43</v>
      </c>
      <c r="D22" s="43"/>
      <c r="E22" s="43"/>
      <c r="F22" s="42" t="s">
        <v>42</v>
      </c>
      <c r="G22" s="42"/>
      <c r="H22" s="10">
        <v>0.66</v>
      </c>
    </row>
    <row r="23" spans="1:8" s="6" customFormat="1" ht="24" customHeight="1">
      <c r="A23" s="22" t="str">
        <f>Registro!A23</f>
        <v>Realizar las evaluaciones propuestas por el instructor de los temas aprendidos del curso de Ingles Intermedio</v>
      </c>
      <c r="B23" s="24"/>
      <c r="C23" s="43" t="s">
        <v>43</v>
      </c>
      <c r="D23" s="43"/>
      <c r="E23" s="43"/>
      <c r="F23" s="42" t="s">
        <v>42</v>
      </c>
      <c r="G23" s="42"/>
      <c r="H23" s="10">
        <v>0.66</v>
      </c>
    </row>
    <row r="24" spans="1:8" s="6" customFormat="1">
      <c r="A24" s="42"/>
      <c r="B24" s="42"/>
      <c r="C24" s="43"/>
      <c r="D24" s="43"/>
      <c r="E24" s="43"/>
      <c r="F24" s="42"/>
      <c r="G24" s="42"/>
      <c r="H24" s="10"/>
    </row>
    <row r="25" spans="1:8" s="6" customFormat="1">
      <c r="A25" s="42"/>
      <c r="B25" s="42"/>
      <c r="C25" s="43"/>
      <c r="D25" s="43"/>
      <c r="E25" s="43"/>
      <c r="F25" s="42"/>
      <c r="G25" s="42"/>
      <c r="H25" s="10"/>
    </row>
    <row r="26" spans="1:8" s="6" customFormat="1">
      <c r="A26" s="42"/>
      <c r="B26" s="42"/>
      <c r="C26" s="43"/>
      <c r="D26" s="43"/>
      <c r="E26" s="43"/>
      <c r="F26" s="42"/>
      <c r="G26" s="42"/>
      <c r="H26" s="10"/>
    </row>
    <row r="27" spans="1:8" s="6" customFormat="1">
      <c r="A27" s="42"/>
      <c r="B27" s="42"/>
      <c r="C27" s="43"/>
      <c r="D27" s="43"/>
      <c r="E27" s="43"/>
      <c r="F27" s="42"/>
      <c r="G27" s="42"/>
      <c r="H27" s="10"/>
    </row>
    <row r="28" spans="1:8" s="6" customFormat="1">
      <c r="A28" s="42"/>
      <c r="B28" s="42"/>
      <c r="C28" s="43"/>
      <c r="D28" s="43"/>
      <c r="E28" s="43"/>
      <c r="F28" s="42"/>
      <c r="G28" s="42"/>
      <c r="H28" s="10"/>
    </row>
    <row r="29" spans="1:8" s="6" customFormat="1">
      <c r="A29" s="42"/>
      <c r="B29" s="42"/>
      <c r="C29" s="43"/>
      <c r="D29" s="43"/>
      <c r="E29" s="43"/>
      <c r="F29" s="42"/>
      <c r="G29" s="42"/>
      <c r="H29" s="10"/>
    </row>
    <row r="30" spans="1:8" s="6" customFormat="1">
      <c r="A30" s="42"/>
      <c r="B30" s="42"/>
      <c r="C30" s="43"/>
      <c r="D30" s="43"/>
      <c r="E30" s="43"/>
      <c r="F30" s="42"/>
      <c r="G30" s="42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>
      <c r="A33" s="31" t="s">
        <v>23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9" t="str">
        <f>B8</f>
        <v>MTI. IVONNE CARMONA LOEZA</v>
      </c>
      <c r="C36" s="41" t="s">
        <v>37</v>
      </c>
      <c r="D36" s="41"/>
      <c r="E36" s="41"/>
      <c r="G36" s="14" t="s">
        <v>14</v>
      </c>
      <c r="H36" s="14"/>
    </row>
    <row r="38" spans="1:8" ht="24.75" customHeight="1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zoomScaleSheetLayoutView="100" workbookViewId="0">
      <selection activeCell="C26" sqref="C26:E26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6" t="s">
        <v>20</v>
      </c>
      <c r="C1" s="46"/>
      <c r="D1" s="46"/>
      <c r="E1" s="46"/>
      <c r="F1" s="46"/>
      <c r="G1" s="46"/>
      <c r="H1" s="46"/>
    </row>
    <row r="3" spans="1:8">
      <c r="A3" s="28" t="s">
        <v>21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47" t="str">
        <f>Registro!D6</f>
        <v>EN SISTEMAS COMPUTACIONALES</v>
      </c>
      <c r="E6" s="47"/>
      <c r="F6" s="47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MTI. IVONNE CARMONA LOEZA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3</v>
      </c>
      <c r="C9" s="25"/>
      <c r="D9" s="8"/>
      <c r="F9" s="4" t="s">
        <v>11</v>
      </c>
      <c r="G9" s="48" t="str">
        <f>Registro!F9</f>
        <v>SEP 22 - ENE 23</v>
      </c>
      <c r="H9" s="48"/>
    </row>
    <row r="11" spans="1:8">
      <c r="A11" s="4" t="s">
        <v>4</v>
      </c>
      <c r="B11" s="25" t="str">
        <f>Registro!B11</f>
        <v>FORMACION DISCIPLINARIA Y PEDAGOGICA AL PROFESOR (INGLES)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>
      <c r="A14" s="33" t="str">
        <f>Registro!A14</f>
        <v>Contribuir al mejoramiento de la calidad de la docencia de la práctica docente mediante una sostenida interpelación que favorezca su revisión crítica y la toma de decisiones.</v>
      </c>
      <c r="B14" s="33"/>
      <c r="C14" s="33"/>
      <c r="D14" s="33"/>
      <c r="E14" s="33"/>
      <c r="F14" s="33"/>
      <c r="G14" s="33"/>
      <c r="H14" s="3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>
      <c r="A17" s="33" t="str">
        <f>Registro!A17</f>
        <v>Curso Acreditado de Inglés Intermedio</v>
      </c>
      <c r="B17" s="33"/>
      <c r="C17" s="33"/>
      <c r="D17" s="33"/>
      <c r="E17" s="33"/>
      <c r="F17" s="33"/>
      <c r="G17" s="33"/>
      <c r="H17" s="33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>
      <c r="A21" s="42" t="str">
        <f>Registro!A21</f>
        <v>Asistir a las tres sesiones semanales del curso de ingles</v>
      </c>
      <c r="B21" s="42"/>
      <c r="C21" s="43"/>
      <c r="D21" s="43"/>
      <c r="E21" s="43"/>
      <c r="F21" s="42"/>
      <c r="G21" s="42"/>
      <c r="H21" s="10"/>
    </row>
    <row r="22" spans="1:8" s="6" customFormat="1">
      <c r="A22" s="42" t="str">
        <f>Registro!A22</f>
        <v>Realizar las actividades solicitadas  por el instructor de Inglés</v>
      </c>
      <c r="B22" s="42"/>
      <c r="C22" s="43"/>
      <c r="D22" s="43"/>
      <c r="E22" s="43"/>
      <c r="F22" s="42"/>
      <c r="G22" s="42"/>
      <c r="H22" s="10"/>
    </row>
    <row r="23" spans="1:8" s="6" customFormat="1">
      <c r="A23" s="42" t="str">
        <f>Registro!A23</f>
        <v>Realizar las evaluaciones propuestas por el instructor de los temas aprendidos del curso de Ingles Intermedio</v>
      </c>
      <c r="B23" s="42"/>
      <c r="C23" s="43"/>
      <c r="D23" s="43"/>
      <c r="E23" s="43"/>
      <c r="F23" s="42"/>
      <c r="G23" s="42"/>
      <c r="H23" s="10"/>
    </row>
    <row r="24" spans="1:8" s="6" customFormat="1">
      <c r="A24" s="42"/>
      <c r="B24" s="42"/>
      <c r="C24" s="43"/>
      <c r="D24" s="43"/>
      <c r="E24" s="43"/>
      <c r="F24" s="42"/>
      <c r="G24" s="42"/>
      <c r="H24" s="10"/>
    </row>
    <row r="25" spans="1:8" s="6" customFormat="1">
      <c r="A25" s="42"/>
      <c r="B25" s="42"/>
      <c r="C25" s="43"/>
      <c r="D25" s="43"/>
      <c r="E25" s="43"/>
      <c r="F25" s="42"/>
      <c r="G25" s="42"/>
      <c r="H25" s="10"/>
    </row>
    <row r="26" spans="1:8" s="6" customFormat="1">
      <c r="A26" s="42"/>
      <c r="B26" s="42"/>
      <c r="C26" s="43"/>
      <c r="D26" s="43"/>
      <c r="E26" s="43"/>
      <c r="F26" s="42"/>
      <c r="G26" s="42"/>
      <c r="H26" s="10"/>
    </row>
    <row r="27" spans="1:8" s="6" customFormat="1">
      <c r="A27" s="42"/>
      <c r="B27" s="42"/>
      <c r="C27" s="43"/>
      <c r="D27" s="43"/>
      <c r="E27" s="43"/>
      <c r="F27" s="42"/>
      <c r="G27" s="42"/>
      <c r="H27" s="10"/>
    </row>
    <row r="28" spans="1:8" s="6" customFormat="1">
      <c r="A28" s="42"/>
      <c r="B28" s="42"/>
      <c r="C28" s="43"/>
      <c r="D28" s="43"/>
      <c r="E28" s="43"/>
      <c r="F28" s="42"/>
      <c r="G28" s="42"/>
      <c r="H28" s="10"/>
    </row>
    <row r="29" spans="1:8" s="6" customFormat="1">
      <c r="A29" s="42"/>
      <c r="B29" s="42"/>
      <c r="C29" s="43"/>
      <c r="D29" s="43"/>
      <c r="E29" s="43"/>
      <c r="F29" s="42"/>
      <c r="G29" s="42"/>
      <c r="H29" s="10"/>
    </row>
    <row r="30" spans="1:8" s="6" customFormat="1">
      <c r="A30" s="42"/>
      <c r="B30" s="42"/>
      <c r="C30" s="43"/>
      <c r="D30" s="43"/>
      <c r="E30" s="43"/>
      <c r="F30" s="42"/>
      <c r="G30" s="42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9" t="str">
        <f>B8</f>
        <v>MTI. IVONNE CARMONA LOEZA</v>
      </c>
      <c r="C36" s="41" t="s">
        <v>38</v>
      </c>
      <c r="D36" s="41"/>
      <c r="E36" s="41"/>
      <c r="G36" s="14" t="s">
        <v>14</v>
      </c>
      <c r="H36" s="14"/>
    </row>
    <row r="38" spans="1:8" ht="24.75" customHeight="1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IVONNE  CARMONA</cp:lastModifiedBy>
  <cp:lastPrinted>2022-10-20T12:14:57Z</cp:lastPrinted>
  <dcterms:created xsi:type="dcterms:W3CDTF">2022-07-23T13:46:58Z</dcterms:created>
  <dcterms:modified xsi:type="dcterms:W3CDTF">2022-11-14T15:48:45Z</dcterms:modified>
</cp:coreProperties>
</file>