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. SEPT22 -ENE 23\REPORTES SEPT 22- ENE 23\reportes de proyectos individuales\"/>
    </mc:Choice>
  </mc:AlternateContent>
  <xr:revisionPtr revIDLastSave="0" documentId="13_ncr:1_{BD4FBA98-5C09-48D7-88CF-913C96E939EC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8" l="1"/>
  <c r="A27" i="8"/>
  <c r="A26" i="8"/>
  <c r="A25" i="8"/>
  <c r="A24" i="8"/>
  <c r="A23" i="8"/>
  <c r="A22" i="8"/>
  <c r="A21" i="8"/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A17" i="8"/>
  <c r="A14" i="8"/>
  <c r="B11" i="8"/>
  <c r="G9" i="8"/>
  <c r="B8" i="8"/>
  <c r="A35" i="8" s="1"/>
  <c r="D6" i="8"/>
  <c r="C27" i="7"/>
  <c r="A27" i="7"/>
  <c r="C26" i="7"/>
  <c r="A26" i="7"/>
  <c r="A25" i="7"/>
  <c r="A24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tc={0E4E2A63-3552-45AC-8421-88A688815D01}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E4E2A63-3552-45AC-8421-88A688815D0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<sst xmlns="http://schemas.openxmlformats.org/spreadsheetml/2006/main" count="142" uniqueCount="55">
  <si>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</si>
  <si>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</si>
  <si>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</si>
  <si>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</si>
  <si>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</si>
  <si>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</si>
  <si>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</si>
  <si>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</si>
  <si>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</si>
  <si>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</si>
  <si>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</si>
  <si>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</si>
  <si>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</si>
  <si>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</si>
  <si>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</si>
  <si>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</si>
  <si>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</si>
  <si>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</si>
  <si>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</si>
  <si>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</si>
  <si>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</si>
  <si>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</si>
  <si>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</si>
  <si>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</si>
  <si>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</si>
  <si>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</si>
  <si>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</si>
  <si>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</si>
  <si>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</si>
  <si>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</si>
  <si>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</si>
  <si>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</si>
  <si>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</si>
  <si>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</si>
  <si>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</si>
  <si>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</si>
  <si>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</si>
  <si>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</si>
  <si>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</si>
  <si>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</si>
  <si>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</si>
  <si>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</si>
  <si>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</si>
  <si>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</si>
  <si>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</si>
  <si>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</si>
  <si>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</si>
  <si>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LICENCIATURA EN ADMINISTRACION</t>
  </si>
  <si>
    <t>MCA. LILIANA IRASEMA AGUIRRE CARDOZA</t>
  </si>
  <si>
    <t>L.C. MANUEL DE JESUS CANO BUSTAMANTE</t>
  </si>
  <si>
    <t>Jefe de División de Ingeniería Licemciatura en Administración</t>
  </si>
  <si>
    <t>MCJ. OFELIA ENRIQUEZ ORDAZ</t>
  </si>
  <si>
    <t>M.C.A. LILIANA IRASEMA AGUIRRE CARDOZA</t>
  </si>
  <si>
    <t>05/09/22 al 17/11/2022</t>
  </si>
  <si>
    <t>Jefe de División de Ingeniería Licenciatura en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</si>
</sst>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0E4E2A63-3552-45AC-8421-88A688815D01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4" zoomScale="110" zoomScaleNormal="110" zoomScaleSheetLayoutView="100" workbookViewId="0">
      <selection activeCell="B9" sqref="B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22</v>
      </c>
      <c r="C1" s="17"/>
      <c r="D1" s="17"/>
      <c r="E1" s="17"/>
      <c r="F1" s="17"/>
      <c r="G1" s="17"/>
    </row>
    <row r="3" spans="1:7" x14ac:dyDescent="0.2">
      <c r="A3" s="25" t="s">
        <v>24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47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52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25</v>
      </c>
      <c r="G9" s="30"/>
    </row>
    <row r="11" spans="1:7" ht="31.5" customHeight="1" x14ac:dyDescent="0.2">
      <c r="A11" s="4" t="s">
        <v>4</v>
      </c>
      <c r="B11" s="22" t="s">
        <v>26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27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36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19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38</v>
      </c>
      <c r="B21" s="19"/>
      <c r="C21" s="19"/>
      <c r="D21" s="19"/>
      <c r="E21" s="19"/>
      <c r="F21" s="20"/>
      <c r="G21" s="12" t="s">
        <v>34</v>
      </c>
    </row>
    <row r="22" spans="1:7" s="6" customFormat="1" x14ac:dyDescent="0.2">
      <c r="A22" s="18" t="s">
        <v>28</v>
      </c>
      <c r="B22" s="19"/>
      <c r="C22" s="19"/>
      <c r="D22" s="19"/>
      <c r="E22" s="19"/>
      <c r="F22" s="20"/>
      <c r="G22" s="12" t="s">
        <v>34</v>
      </c>
    </row>
    <row r="23" spans="1:7" s="6" customFormat="1" x14ac:dyDescent="0.2">
      <c r="A23" s="18" t="s">
        <v>29</v>
      </c>
      <c r="B23" s="19"/>
      <c r="C23" s="19"/>
      <c r="D23" s="19"/>
      <c r="E23" s="19"/>
      <c r="F23" s="20"/>
      <c r="G23" s="12" t="s">
        <v>34</v>
      </c>
    </row>
    <row r="24" spans="1:7" s="6" customFormat="1" x14ac:dyDescent="0.2">
      <c r="A24" s="18" t="s">
        <v>30</v>
      </c>
      <c r="B24" s="19"/>
      <c r="C24" s="19"/>
      <c r="D24" s="19"/>
      <c r="E24" s="19"/>
      <c r="F24" s="20"/>
      <c r="G24" s="12" t="s">
        <v>34</v>
      </c>
    </row>
    <row r="25" spans="1:7" s="6" customFormat="1" x14ac:dyDescent="0.2">
      <c r="A25" s="18" t="s">
        <v>31</v>
      </c>
      <c r="B25" s="19"/>
      <c r="C25" s="19"/>
      <c r="D25" s="19"/>
      <c r="E25" s="19"/>
      <c r="F25" s="20"/>
      <c r="G25" s="12" t="s">
        <v>34</v>
      </c>
    </row>
    <row r="26" spans="1:7" s="6" customFormat="1" hidden="1" x14ac:dyDescent="0.2">
      <c r="A26" s="18" t="s">
        <v>32</v>
      </c>
      <c r="B26" s="19"/>
      <c r="C26" s="19"/>
      <c r="D26" s="19"/>
      <c r="E26" s="19"/>
      <c r="F26" s="20"/>
      <c r="G26" s="12">
        <v>44820</v>
      </c>
    </row>
    <row r="27" spans="1:7" s="6" customFormat="1" x14ac:dyDescent="0.2">
      <c r="A27" s="18" t="s">
        <v>33</v>
      </c>
      <c r="B27" s="19"/>
      <c r="C27" s="19"/>
      <c r="D27" s="19"/>
      <c r="E27" s="19"/>
      <c r="F27" s="20"/>
      <c r="G27" s="12" t="s">
        <v>34</v>
      </c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M.C.A. LILIANA IRASEMA AGUIRRE CARDOZA</v>
      </c>
      <c r="C36" s="21" t="s">
        <v>15</v>
      </c>
      <c r="D36" s="21"/>
      <c r="E36"/>
      <c r="F36" s="21" t="s">
        <v>15</v>
      </c>
      <c r="G36" s="21"/>
    </row>
    <row r="37" spans="1:7" ht="28.5" customHeight="1" x14ac:dyDescent="0.2">
      <c r="A37" s="10" t="s">
        <v>16</v>
      </c>
      <c r="C37" s="31" t="s">
        <v>35</v>
      </c>
      <c r="D37" s="31"/>
      <c r="F37" s="32" t="s">
        <v>14</v>
      </c>
      <c r="G37" s="32"/>
    </row>
    <row r="39" spans="1:7" x14ac:dyDescent="0.2">
      <c r="A39" s="27" t="s">
        <v>20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4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1" t="s">
        <v>23</v>
      </c>
      <c r="C1" s="41"/>
      <c r="D1" s="41"/>
      <c r="E1" s="41"/>
      <c r="F1" s="41"/>
      <c r="G1" s="41"/>
      <c r="H1" s="41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47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48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8" t="s">
        <v>37</v>
      </c>
      <c r="D21" s="38"/>
      <c r="E21" s="38"/>
      <c r="F21" s="37" t="s">
        <v>39</v>
      </c>
      <c r="G21" s="37"/>
      <c r="H21" s="11">
        <v>0.33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8" t="s">
        <v>37</v>
      </c>
      <c r="D22" s="38"/>
      <c r="E22" s="38"/>
      <c r="F22" s="24" t="s">
        <v>40</v>
      </c>
      <c r="G22" s="24"/>
      <c r="H22" s="11">
        <v>0.33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8" t="s">
        <v>37</v>
      </c>
      <c r="D23" s="38"/>
      <c r="E23" s="38"/>
      <c r="F23" s="24" t="s">
        <v>41</v>
      </c>
      <c r="G23" s="24"/>
      <c r="H23" s="11">
        <v>0.33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8" t="s">
        <v>37</v>
      </c>
      <c r="D24" s="38"/>
      <c r="E24" s="38"/>
      <c r="F24" s="37" t="s">
        <v>42</v>
      </c>
      <c r="G24" s="37"/>
      <c r="H24" s="11">
        <v>0.33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8" t="s">
        <v>37</v>
      </c>
      <c r="D25" s="38"/>
      <c r="E25" s="38"/>
      <c r="F25" s="37" t="s">
        <v>43</v>
      </c>
      <c r="G25" s="37"/>
      <c r="H25" s="11">
        <v>0.33</v>
      </c>
    </row>
    <row r="26" spans="1:8" s="6" customFormat="1" ht="35.25" hidden="1" customHeight="1" x14ac:dyDescent="0.2">
      <c r="A26" s="24" t="str">
        <f>Registro!A26</f>
        <v>Asesoría Extra clases de las asignaturas</v>
      </c>
      <c r="B26" s="24"/>
      <c r="C26" s="38">
        <f>Registro!G26</f>
        <v>44820</v>
      </c>
      <c r="D26" s="38"/>
      <c r="E26" s="38"/>
      <c r="F26" s="24" t="s">
        <v>44</v>
      </c>
      <c r="G26" s="24"/>
      <c r="H26" s="11">
        <v>0.33</v>
      </c>
    </row>
    <row r="27" spans="1:8" s="6" customFormat="1" ht="35.25" customHeight="1" x14ac:dyDescent="0.2">
      <c r="A27" s="24" t="str">
        <f>Registro!A27</f>
        <v>Elaboración de reportes administrativos de las actividades</v>
      </c>
      <c r="B27" s="24"/>
      <c r="C27" s="38" t="str">
        <f>Registro!G27</f>
        <v>05/09/2022-06/01/2023</v>
      </c>
      <c r="D27" s="38"/>
      <c r="E27" s="38"/>
      <c r="F27" s="24" t="s">
        <v>45</v>
      </c>
      <c r="G27" s="24"/>
      <c r="H27" s="11">
        <v>0.33</v>
      </c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48</v>
      </c>
      <c r="C35" s="22" t="s">
        <v>49</v>
      </c>
      <c r="D35" s="22"/>
      <c r="E35" s="22"/>
      <c r="G35" s="22" t="s">
        <v>51</v>
      </c>
      <c r="H35" s="22"/>
    </row>
    <row r="36" spans="1:8" ht="28.5" customHeight="1" x14ac:dyDescent="0.2">
      <c r="A36" s="10" t="s">
        <v>16</v>
      </c>
      <c r="C36" s="36" t="s">
        <v>50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21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23</v>
      </c>
      <c r="C1" s="41"/>
      <c r="D1" s="41"/>
      <c r="E1" s="41"/>
      <c r="F1" s="41"/>
      <c r="G1" s="41"/>
      <c r="H1" s="41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LICENCIATURA EN ADMINISTRACION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LILIANA IRASEMA AGUIRRE CARDOZA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8" t="s">
        <v>53</v>
      </c>
      <c r="D21" s="38"/>
      <c r="E21" s="38"/>
      <c r="F21" s="37" t="s">
        <v>39</v>
      </c>
      <c r="G21" s="37"/>
      <c r="H21" s="11">
        <v>0.33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8" t="s">
        <v>53</v>
      </c>
      <c r="D22" s="38"/>
      <c r="E22" s="38"/>
      <c r="F22" s="24" t="s">
        <v>40</v>
      </c>
      <c r="G22" s="24"/>
      <c r="H22" s="11">
        <v>0.33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8" t="s">
        <v>53</v>
      </c>
      <c r="D23" s="38"/>
      <c r="E23" s="38"/>
      <c r="F23" s="24" t="s">
        <v>41</v>
      </c>
      <c r="G23" s="24"/>
      <c r="H23" s="11">
        <v>0.33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8" t="s">
        <v>53</v>
      </c>
      <c r="D24" s="38"/>
      <c r="E24" s="38"/>
      <c r="F24" s="37" t="s">
        <v>42</v>
      </c>
      <c r="G24" s="37"/>
      <c r="H24" s="11">
        <v>0.33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8" t="s">
        <v>37</v>
      </c>
      <c r="D25" s="38"/>
      <c r="E25" s="38"/>
      <c r="F25" s="37" t="s">
        <v>43</v>
      </c>
      <c r="G25" s="37"/>
      <c r="H25" s="11">
        <v>0.33</v>
      </c>
    </row>
    <row r="26" spans="1:8" s="6" customFormat="1" ht="35.25" customHeight="1" x14ac:dyDescent="0.2">
      <c r="A26" s="24" t="str">
        <f>Registro!A26</f>
        <v>Asesoría Extra clases de las asignaturas</v>
      </c>
      <c r="B26" s="24"/>
      <c r="C26" s="38">
        <v>44875</v>
      </c>
      <c r="D26" s="38"/>
      <c r="E26" s="38"/>
      <c r="F26" s="24" t="s">
        <v>44</v>
      </c>
      <c r="G26" s="24"/>
      <c r="H26" s="11">
        <v>0.33</v>
      </c>
    </row>
    <row r="27" spans="1:8" s="6" customFormat="1" ht="35.25" customHeight="1" x14ac:dyDescent="0.2">
      <c r="A27" s="24" t="str">
        <f>Registro!A27</f>
        <v>Elaboración de reportes administrativos de las actividades</v>
      </c>
      <c r="B27" s="24"/>
      <c r="C27" s="38" t="str">
        <f>Registro!G27</f>
        <v>05/09/2022-06/01/2023</v>
      </c>
      <c r="D27" s="38"/>
      <c r="E27" s="38"/>
      <c r="F27" s="24" t="s">
        <v>45</v>
      </c>
      <c r="G27" s="24"/>
      <c r="H27" s="11">
        <v>0.33</v>
      </c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37.5" customHeight="1" x14ac:dyDescent="0.2">
      <c r="A35" s="44" t="str">
        <f>B8</f>
        <v>M.C.A. LILIANA IRASEMA AGUIRRE CARDOZA</v>
      </c>
      <c r="C35" s="22" t="s">
        <v>49</v>
      </c>
      <c r="D35" s="22"/>
      <c r="E35" s="22"/>
      <c r="G35" s="22" t="s">
        <v>51</v>
      </c>
      <c r="H35" s="22"/>
    </row>
    <row r="36" spans="1:8" ht="36.75" customHeight="1" x14ac:dyDescent="0.2">
      <c r="A36" s="43" t="s">
        <v>16</v>
      </c>
      <c r="C36" s="36" t="s">
        <v>54</v>
      </c>
      <c r="D36" s="36"/>
      <c r="E36" s="36"/>
      <c r="G36" s="32" t="s">
        <v>14</v>
      </c>
      <c r="H36" s="32"/>
    </row>
    <row r="38" spans="1:8" ht="24.75" customHeight="1" x14ac:dyDescent="0.2">
      <c r="A38" s="27" t="s">
        <v>21</v>
      </c>
      <c r="B38" s="27"/>
      <c r="C38" s="27"/>
      <c r="D38" s="27"/>
      <c r="E38" s="27"/>
      <c r="F38" s="27"/>
      <c r="G38" s="27"/>
      <c r="H38" s="2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23</v>
      </c>
      <c r="C1" s="41"/>
      <c r="D1" s="41"/>
      <c r="E1" s="41"/>
      <c r="F1" s="41"/>
      <c r="G1" s="41"/>
      <c r="H1" s="41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LICENCIATURA EN ADMINISTRACION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LILIANA IRASEMA AGUIRRE CARDOZA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Preparación de clases de materias de acuerdo al horario de clases asignado en este semestre.</v>
      </c>
      <c r="B21" s="37"/>
      <c r="C21" s="38" t="s">
        <v>46</v>
      </c>
      <c r="D21" s="38"/>
      <c r="E21" s="38"/>
      <c r="F21" s="37" t="s">
        <v>39</v>
      </c>
      <c r="G21" s="37"/>
      <c r="H21" s="11">
        <v>1</v>
      </c>
    </row>
    <row r="22" spans="1:8" s="6" customFormat="1" x14ac:dyDescent="0.2">
      <c r="A22" s="37" t="str">
        <f>Registro!A22</f>
        <v>Elaboración, aplicación y calificación de exámenes</v>
      </c>
      <c r="B22" s="37"/>
      <c r="C22" s="38" t="s">
        <v>46</v>
      </c>
      <c r="D22" s="38"/>
      <c r="E22" s="38"/>
      <c r="F22" s="24" t="s">
        <v>40</v>
      </c>
      <c r="G22" s="24"/>
      <c r="H22" s="11">
        <v>1</v>
      </c>
    </row>
    <row r="23" spans="1:8" s="6" customFormat="1" x14ac:dyDescent="0.2">
      <c r="A23" s="37" t="str">
        <f>Registro!A23</f>
        <v>Investigación Documental del contenido de las asignaturas</v>
      </c>
      <c r="B23" s="37"/>
      <c r="C23" s="38" t="s">
        <v>46</v>
      </c>
      <c r="D23" s="38"/>
      <c r="E23" s="38"/>
      <c r="F23" s="24" t="s">
        <v>41</v>
      </c>
      <c r="G23" s="24"/>
      <c r="H23" s="11">
        <v>1</v>
      </c>
    </row>
    <row r="24" spans="1:8" s="6" customFormat="1" x14ac:dyDescent="0.2">
      <c r="A24" s="37" t="str">
        <f>Registro!A24</f>
        <v>Proceso de evalución de los trabajos de los alumnos.</v>
      </c>
      <c r="B24" s="37"/>
      <c r="C24" s="38" t="s">
        <v>46</v>
      </c>
      <c r="D24" s="38"/>
      <c r="E24" s="38"/>
      <c r="F24" s="37" t="s">
        <v>42</v>
      </c>
      <c r="G24" s="37"/>
      <c r="H24" s="11">
        <v>1</v>
      </c>
    </row>
    <row r="25" spans="1:8" s="6" customFormat="1" x14ac:dyDescent="0.2">
      <c r="A25" s="37" t="str">
        <f>Registro!A25</f>
        <v>Preparación de material didáctico para cada tema de las materias antes citadas</v>
      </c>
      <c r="B25" s="37"/>
      <c r="C25" s="38" t="s">
        <v>46</v>
      </c>
      <c r="D25" s="38"/>
      <c r="E25" s="38"/>
      <c r="F25" s="37" t="s">
        <v>43</v>
      </c>
      <c r="G25" s="37"/>
      <c r="H25" s="11">
        <v>1</v>
      </c>
    </row>
    <row r="26" spans="1:8" s="6" customFormat="1" x14ac:dyDescent="0.2">
      <c r="A26" s="37" t="str">
        <f>Registro!A26</f>
        <v>Asesoría Extra clases de las asignaturas</v>
      </c>
      <c r="B26" s="37"/>
      <c r="C26" s="38" t="s">
        <v>46</v>
      </c>
      <c r="D26" s="38"/>
      <c r="E26" s="38"/>
      <c r="F26" s="24" t="s">
        <v>44</v>
      </c>
      <c r="G26" s="24"/>
      <c r="H26" s="11">
        <v>1</v>
      </c>
    </row>
    <row r="27" spans="1:8" s="6" customFormat="1" x14ac:dyDescent="0.2">
      <c r="A27" s="37" t="str">
        <f>Registro!A27</f>
        <v>Elaboración de reportes administrativos de las actividades</v>
      </c>
      <c r="B27" s="37"/>
      <c r="C27" s="38" t="s">
        <v>46</v>
      </c>
      <c r="D27" s="38"/>
      <c r="E27" s="38"/>
      <c r="F27" s="24" t="s">
        <v>45</v>
      </c>
      <c r="G27" s="24"/>
      <c r="H27" s="11">
        <v>1</v>
      </c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(Nombre y firma)</v>
      </c>
      <c r="D35" s="21"/>
      <c r="E35" s="21"/>
      <c r="G35" s="21" t="str">
        <f>Registro!F36</f>
        <v>(Nombre y firma)</v>
      </c>
      <c r="H35" s="21"/>
    </row>
    <row r="36" spans="1:8" ht="28.5" customHeight="1" x14ac:dyDescent="0.2">
      <c r="A36" s="10" t="str">
        <f>B8</f>
        <v>M.C.A. LILIANA IRASEMA AGUIRRE CARDOZA</v>
      </c>
      <c r="C36" s="36" t="s">
        <v>17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21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Liliana Irasema</cp:lastModifiedBy>
  <cp:lastPrinted>2022-07-28T18:37:02Z</cp:lastPrinted>
  <dcterms:created xsi:type="dcterms:W3CDTF">2022-07-23T13:46:58Z</dcterms:created>
  <dcterms:modified xsi:type="dcterms:W3CDTF">2022-11-17T21:35:01Z</dcterms:modified>
</cp:coreProperties>
</file>