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 SEPT22 -ENE 23\REPORTES SEPT 22- ENE 23\reportes de proyectos individuales\"/>
    </mc:Choice>
  </mc:AlternateContent>
  <xr:revisionPtr revIDLastSave="0" documentId="13_ncr:1_{CDE5FF28-EE5B-4D89-80D1-D2796A6E8A3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8" l="1"/>
  <c r="A27" i="8"/>
  <c r="A26" i="8"/>
  <c r="A25" i="8"/>
  <c r="A24" i="8"/>
  <c r="A23" i="8"/>
  <c r="A22" i="8"/>
  <c r="A21" i="8"/>
  <c r="A30" i="9" l="1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A17" i="8"/>
  <c r="A14" i="8"/>
  <c r="B11" i="8"/>
  <c r="G9" i="8"/>
  <c r="B8" i="8"/>
  <c r="A35" i="8" s="1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tc={0E4E2A63-3552-45AC-8421-88A688815D01}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E4E2A63-3552-45AC-8421-88A688815D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<sst xmlns="http://schemas.openxmlformats.org/spreadsheetml/2006/main" count="146" uniqueCount="55">
  <si>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</si>
  <si>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</si>
  <si>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</si>
  <si>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</si>
  <si>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</si>
  <si>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</si>
  <si>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</si>
  <si>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</si>
  <si>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</si>
  <si>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</si>
  <si>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</si>
  <si>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</si>
  <si>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</si>
  <si>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</si>
  <si>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</si>
  <si>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</si>
  <si>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</si>
  <si>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</si>
  <si>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</si>
  <si>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</si>
  <si>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</si>
  <si>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</si>
  <si>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</si>
  <si>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</si>
  <si>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</si>
  <si>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</si>
  <si>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</si>
  <si>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</si>
  <si>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</si>
  <si>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</si>
  <si>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</si>
  <si>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</si>
  <si>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</si>
  <si>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</si>
  <si>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</si>
  <si>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</si>
  <si>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</si>
  <si>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</si>
  <si>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</si>
  <si>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</si>
  <si>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</si>
  <si>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</si>
  <si>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</si>
  <si>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</si>
  <si>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</si>
  <si>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</si>
  <si>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LICENCIATURA EN ADMINISTRACION</t>
  </si>
  <si>
    <t>MCA. LILIANA IRASEMA AGUIRRE CARDOZA</t>
  </si>
  <si>
    <t>L.C. MANUEL DE JESUS CANO BUSTAMANTE</t>
  </si>
  <si>
    <t>Jefe de División de Ingeniería Licemciatura en Administración</t>
  </si>
  <si>
    <t>MCJ. OFELIA ENRIQUEZ ORDAZ</t>
  </si>
  <si>
    <t>M.C.A. LILIANA IRASEMA AGUIRRE CARDOZA</t>
  </si>
  <si>
    <t>05/09/22 al 17/11/2022</t>
  </si>
  <si>
    <t>Jefe de División de Ingeniería Licenciatura en Administración</t>
  </si>
  <si>
    <t>Se cumplió satisfactoriamente con 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</si>
</sst>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0E4E2A63-3552-45AC-8421-88A688815D01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1" t="s">
        <v>33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1" t="s">
        <v>33</v>
      </c>
    </row>
    <row r="23" spans="1:7" s="6" customFormat="1" x14ac:dyDescent="0.2">
      <c r="A23" s="29" t="s">
        <v>28</v>
      </c>
      <c r="B23" s="30"/>
      <c r="C23" s="30"/>
      <c r="D23" s="30"/>
      <c r="E23" s="30"/>
      <c r="F23" s="31"/>
      <c r="G23" s="11" t="s">
        <v>33</v>
      </c>
    </row>
    <row r="24" spans="1:7" s="6" customFormat="1" x14ac:dyDescent="0.2">
      <c r="A24" s="29" t="s">
        <v>29</v>
      </c>
      <c r="B24" s="30"/>
      <c r="C24" s="30"/>
      <c r="D24" s="30"/>
      <c r="E24" s="30"/>
      <c r="F24" s="31"/>
      <c r="G24" s="11" t="s">
        <v>33</v>
      </c>
    </row>
    <row r="25" spans="1:7" s="6" customFormat="1" x14ac:dyDescent="0.2">
      <c r="A25" s="29" t="s">
        <v>30</v>
      </c>
      <c r="B25" s="30"/>
      <c r="C25" s="30"/>
      <c r="D25" s="30"/>
      <c r="E25" s="30"/>
      <c r="F25" s="31"/>
      <c r="G25" s="11" t="s">
        <v>33</v>
      </c>
    </row>
    <row r="26" spans="1:7" s="6" customFormat="1" hidden="1" x14ac:dyDescent="0.2">
      <c r="A26" s="29" t="s">
        <v>31</v>
      </c>
      <c r="B26" s="30"/>
      <c r="C26" s="30"/>
      <c r="D26" s="30"/>
      <c r="E26" s="30"/>
      <c r="F26" s="31"/>
      <c r="G26" s="11">
        <v>44820</v>
      </c>
    </row>
    <row r="27" spans="1:7" s="6" customFormat="1" x14ac:dyDescent="0.2">
      <c r="A27" s="29" t="s">
        <v>32</v>
      </c>
      <c r="B27" s="30"/>
      <c r="C27" s="30"/>
      <c r="D27" s="30"/>
      <c r="E27" s="30"/>
      <c r="F27" s="31"/>
      <c r="G27" s="11" t="s">
        <v>33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9" t="s">
        <v>16</v>
      </c>
      <c r="C37" s="24" t="s">
        <v>34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4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46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47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36</v>
      </c>
      <c r="D21" s="38"/>
      <c r="E21" s="38"/>
      <c r="F21" s="39" t="s">
        <v>38</v>
      </c>
      <c r="G21" s="39"/>
      <c r="H21" s="10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36</v>
      </c>
      <c r="D22" s="38"/>
      <c r="E22" s="38"/>
      <c r="F22" s="21" t="s">
        <v>39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36</v>
      </c>
      <c r="D23" s="38"/>
      <c r="E23" s="38"/>
      <c r="F23" s="21" t="s">
        <v>40</v>
      </c>
      <c r="G23" s="21"/>
      <c r="H23" s="10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36</v>
      </c>
      <c r="D24" s="38"/>
      <c r="E24" s="38"/>
      <c r="F24" s="39" t="s">
        <v>41</v>
      </c>
      <c r="G24" s="39"/>
      <c r="H24" s="10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36</v>
      </c>
      <c r="D25" s="38"/>
      <c r="E25" s="38"/>
      <c r="F25" s="39" t="s">
        <v>42</v>
      </c>
      <c r="G25" s="39"/>
      <c r="H25" s="10">
        <v>0.33</v>
      </c>
    </row>
    <row r="26" spans="1:8" s="6" customFormat="1" ht="35.25" hidden="1" customHeight="1" x14ac:dyDescent="0.2">
      <c r="A26" s="21" t="str">
        <f>Registro!A26</f>
        <v>Asesoría Extra clases de las asignaturas</v>
      </c>
      <c r="B26" s="21"/>
      <c r="C26" s="38">
        <f>Registro!G26</f>
        <v>44820</v>
      </c>
      <c r="D26" s="38"/>
      <c r="E26" s="38"/>
      <c r="F26" s="21" t="s">
        <v>43</v>
      </c>
      <c r="G26" s="21"/>
      <c r="H26" s="10">
        <v>0.33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05/09/2022-06/01/2023</v>
      </c>
      <c r="D27" s="38"/>
      <c r="E27" s="38"/>
      <c r="F27" s="21" t="s">
        <v>44</v>
      </c>
      <c r="G27" s="21"/>
      <c r="H27" s="10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33" t="s">
        <v>48</v>
      </c>
      <c r="D35" s="33"/>
      <c r="E35" s="33"/>
      <c r="G35" s="33" t="s">
        <v>50</v>
      </c>
      <c r="H35" s="33"/>
    </row>
    <row r="36" spans="1:8" ht="28.5" customHeight="1" x14ac:dyDescent="0.2">
      <c r="A36" s="9" t="s">
        <v>16</v>
      </c>
      <c r="C36" s="42" t="s">
        <v>49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52</v>
      </c>
      <c r="D21" s="38"/>
      <c r="E21" s="38"/>
      <c r="F21" s="39" t="s">
        <v>38</v>
      </c>
      <c r="G21" s="39"/>
      <c r="H21" s="10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52</v>
      </c>
      <c r="D22" s="38"/>
      <c r="E22" s="38"/>
      <c r="F22" s="21" t="s">
        <v>39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52</v>
      </c>
      <c r="D23" s="38"/>
      <c r="E23" s="38"/>
      <c r="F23" s="21" t="s">
        <v>40</v>
      </c>
      <c r="G23" s="21"/>
      <c r="H23" s="10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52</v>
      </c>
      <c r="D24" s="38"/>
      <c r="E24" s="38"/>
      <c r="F24" s="39" t="s">
        <v>41</v>
      </c>
      <c r="G24" s="39"/>
      <c r="H24" s="10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36</v>
      </c>
      <c r="D25" s="38"/>
      <c r="E25" s="38"/>
      <c r="F25" s="39" t="s">
        <v>42</v>
      </c>
      <c r="G25" s="39"/>
      <c r="H25" s="10">
        <v>0.33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>
        <v>44875</v>
      </c>
      <c r="D26" s="38"/>
      <c r="E26" s="38"/>
      <c r="F26" s="21" t="s">
        <v>43</v>
      </c>
      <c r="G26" s="21"/>
      <c r="H26" s="10">
        <v>0.33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05/09/2022-06/01/2023</v>
      </c>
      <c r="D27" s="38"/>
      <c r="E27" s="38"/>
      <c r="F27" s="21" t="s">
        <v>44</v>
      </c>
      <c r="G27" s="21"/>
      <c r="H27" s="10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7.5" customHeight="1" x14ac:dyDescent="0.2">
      <c r="A35" s="16" t="str">
        <f>B8</f>
        <v>M.C.A. LILIANA IRASEMA AGUIRRE CARDOZA</v>
      </c>
      <c r="C35" s="33" t="s">
        <v>48</v>
      </c>
      <c r="D35" s="33"/>
      <c r="E35" s="33"/>
      <c r="G35" s="33" t="s">
        <v>50</v>
      </c>
      <c r="H35" s="33"/>
    </row>
    <row r="36" spans="1:8" ht="36.75" customHeight="1" x14ac:dyDescent="0.2">
      <c r="A36" s="8" t="s">
        <v>16</v>
      </c>
      <c r="C36" s="42" t="s">
        <v>53</v>
      </c>
      <c r="D36" s="42"/>
      <c r="E36" s="42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3" t="str">
        <f>Registro!D6</f>
        <v>LICENCIATURA EN ADMINISTRACION</v>
      </c>
      <c r="E6" s="43"/>
      <c r="F6" s="43"/>
      <c r="G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4.7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45</v>
      </c>
      <c r="D21" s="38"/>
      <c r="E21" s="38"/>
      <c r="F21" s="39" t="s">
        <v>38</v>
      </c>
      <c r="G21" s="39"/>
      <c r="H21" s="10">
        <v>1</v>
      </c>
    </row>
    <row r="22" spans="1:8" s="6" customFormat="1" ht="24.75" customHeight="1" x14ac:dyDescent="0.2">
      <c r="A22" s="21" t="str">
        <f>Registro!A22</f>
        <v>Elaboración, aplicación y calificación de exámenes</v>
      </c>
      <c r="B22" s="21"/>
      <c r="C22" s="38" t="s">
        <v>45</v>
      </c>
      <c r="D22" s="38"/>
      <c r="E22" s="38"/>
      <c r="F22" s="21" t="s">
        <v>39</v>
      </c>
      <c r="G22" s="21"/>
      <c r="H22" s="10">
        <v>1</v>
      </c>
    </row>
    <row r="23" spans="1:8" s="6" customFormat="1" ht="24.75" customHeight="1" x14ac:dyDescent="0.2">
      <c r="A23" s="21" t="str">
        <f>Registro!A23</f>
        <v>Investigación Documental del contenido de las asignaturas</v>
      </c>
      <c r="B23" s="21"/>
      <c r="C23" s="38" t="s">
        <v>45</v>
      </c>
      <c r="D23" s="38"/>
      <c r="E23" s="38"/>
      <c r="F23" s="21" t="s">
        <v>40</v>
      </c>
      <c r="G23" s="21"/>
      <c r="H23" s="10">
        <v>1</v>
      </c>
    </row>
    <row r="24" spans="1:8" s="6" customFormat="1" ht="24" customHeight="1" x14ac:dyDescent="0.2">
      <c r="A24" s="21" t="str">
        <f>Registro!A24</f>
        <v>Proceso de evalución de los trabajos de los alumnos.</v>
      </c>
      <c r="B24" s="21"/>
      <c r="C24" s="38" t="s">
        <v>45</v>
      </c>
      <c r="D24" s="38"/>
      <c r="E24" s="38"/>
      <c r="F24" s="39" t="s">
        <v>41</v>
      </c>
      <c r="G24" s="39"/>
      <c r="H24" s="10">
        <v>1</v>
      </c>
    </row>
    <row r="25" spans="1:8" s="6" customFormat="1" ht="28.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45</v>
      </c>
      <c r="D25" s="38"/>
      <c r="E25" s="38"/>
      <c r="F25" s="39" t="s">
        <v>42</v>
      </c>
      <c r="G25" s="39"/>
      <c r="H25" s="10">
        <v>1</v>
      </c>
    </row>
    <row r="26" spans="1:8" s="6" customFormat="1" ht="25.5" customHeight="1" x14ac:dyDescent="0.2">
      <c r="A26" s="21" t="str">
        <f>Registro!A26</f>
        <v>Asesoría Extra clases de las asignaturas</v>
      </c>
      <c r="B26" s="21"/>
      <c r="C26" s="38" t="s">
        <v>45</v>
      </c>
      <c r="D26" s="38"/>
      <c r="E26" s="38"/>
      <c r="F26" s="21" t="s">
        <v>43</v>
      </c>
      <c r="G26" s="21"/>
      <c r="H26" s="10">
        <v>1</v>
      </c>
    </row>
    <row r="27" spans="1:8" s="6" customFormat="1" ht="37.5" customHeight="1" x14ac:dyDescent="0.2">
      <c r="A27" s="21" t="str">
        <f>Registro!A27</f>
        <v>Elaboración de reportes administrativos de las actividades</v>
      </c>
      <c r="B27" s="21"/>
      <c r="C27" s="38" t="s">
        <v>45</v>
      </c>
      <c r="D27" s="38"/>
      <c r="E27" s="38"/>
      <c r="F27" s="21" t="s">
        <v>44</v>
      </c>
      <c r="G27" s="21"/>
      <c r="H27" s="10">
        <v>1</v>
      </c>
    </row>
    <row r="28" spans="1:8" s="6" customFormat="1" x14ac:dyDescent="0.2">
      <c r="A28" s="39">
        <f>Registro!A28</f>
        <v>0</v>
      </c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54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5" t="str">
        <f>B8</f>
        <v>M.C.A. LILIANA IRASEMA AGUIRRE CARDOZA</v>
      </c>
      <c r="C35" s="46" t="s">
        <v>48</v>
      </c>
      <c r="D35" s="46"/>
      <c r="E35" s="46"/>
      <c r="G35" s="46" t="s">
        <v>50</v>
      </c>
      <c r="H35" s="46"/>
    </row>
    <row r="36" spans="1:8" ht="36.75" customHeight="1" x14ac:dyDescent="0.2">
      <c r="A36" s="8" t="s">
        <v>16</v>
      </c>
      <c r="C36" s="42" t="s">
        <v>53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2023-01-19T07:08:41Z</dcterms:modified>
</cp:coreProperties>
</file>