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agost-dic 2022 tec\"/>
    </mc:Choice>
  </mc:AlternateContent>
  <xr:revisionPtr revIDLastSave="0" documentId="13_ncr:1_{8285D0F0-2AD2-41DF-A0B5-111C51CE8658}" xr6:coauthVersionLast="38" xr6:coauthVersionMax="47" xr10:uidLastSave="{00000000-0000-0000-0000-000000000000}"/>
  <bookViews>
    <workbookView xWindow="0" yWindow="0" windowWidth="20490" windowHeight="754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7" l="1"/>
  <c r="G34" i="9"/>
  <c r="C34" i="9"/>
  <c r="A22" i="9"/>
  <c r="A21" i="9"/>
  <c r="A17" i="9"/>
  <c r="A14" i="9"/>
  <c r="B11" i="9"/>
  <c r="G9" i="9"/>
  <c r="B8" i="9"/>
  <c r="A35" i="9" s="1"/>
  <c r="D6" i="9"/>
  <c r="G34" i="8"/>
  <c r="C34" i="8"/>
  <c r="A22" i="8"/>
  <c r="A21" i="8"/>
  <c r="A17" i="8"/>
  <c r="A14" i="8"/>
  <c r="B11" i="8"/>
  <c r="G9" i="8"/>
  <c r="B8" i="8"/>
  <c r="A35" i="8" s="1"/>
  <c r="D6" i="8"/>
  <c r="G35" i="7"/>
  <c r="C35" i="7"/>
  <c r="A23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<sst xmlns="http://schemas.openxmlformats.org/spreadsheetml/2006/main" count="101" uniqueCount="47">
  <si>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</si>
  <si>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</si>
  <si>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</si>
  <si>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</si>
  <si>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</si>
  <si>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</si>
  <si>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</si>
  <si>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</si>
  <si>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</si>
  <si>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</si>
  <si>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</si>
  <si>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</si>
  <si>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</si>
  <si>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</si>
  <si>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</si>
  <si>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</si>
  <si>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</si>
  <si>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</si>
  <si>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</si>
  <si>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</si>
  <si>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</si>
  <si>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</si>
  <si>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</si>
  <si>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</si>
  <si>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</si>
  <si>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HUMBERTO VEGA MULATO</t>
  </si>
  <si>
    <t>archivos electronicos</t>
  </si>
  <si>
    <t>05/09/22 al 21/10/22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</si>
  <si>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</si>
  <si>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</si>
  <si>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</si>
  <si>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</si>
  <si>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05/SEPT/2022 al 6/ENERO/2023</t>
  </si>
  <si>
    <t>Apoyar en el cumplimiento del buen funcionamiento del laboratorio de matematicas.</t>
  </si>
  <si>
    <t>SEPTIEMBRE 2022 - ENERO 2023</t>
  </si>
  <si>
    <t>GESTION ACADEMICA-VINCULACION(Coordinador laboratorio de matematicas)</t>
  </si>
  <si>
    <t>plan de mantenimiento</t>
  </si>
  <si>
    <t>revisar el funcionamiento del equipo</t>
  </si>
  <si>
    <t>registro de entrada y salida</t>
  </si>
  <si>
    <t>cronogrma de ejecucion</t>
  </si>
  <si>
    <t>vitacora</t>
  </si>
  <si>
    <t>Jefe de División de Ingeniería _departamento de ciencias basicas____</t>
  </si>
  <si>
    <t>el buen funcionamiento  del laboratorio de matematicas</t>
  </si>
  <si>
    <t>Jefe de División de Ingeniería  departamento de ciencias basicas</t>
  </si>
  <si>
    <t>22/10/22 al 18/11/22</t>
  </si>
  <si>
    <t>19/10/22 al 16/01/23</t>
  </si>
  <si>
    <t>Jefe de División de Ingeniería departamento de ciencias basicas_____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</si>
</sst>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30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34</v>
      </c>
      <c r="G9" s="21"/>
    </row>
    <row r="11" spans="1:7" x14ac:dyDescent="0.2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33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42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36</v>
      </c>
      <c r="B21" s="29"/>
      <c r="C21" s="29"/>
      <c r="D21" s="29"/>
      <c r="E21" s="29"/>
      <c r="F21" s="30"/>
      <c r="G21" s="11">
        <v>44855</v>
      </c>
    </row>
    <row r="22" spans="1:7" s="6" customFormat="1" x14ac:dyDescent="0.2">
      <c r="A22" s="28" t="s">
        <v>37</v>
      </c>
      <c r="B22" s="29"/>
      <c r="C22" s="29"/>
      <c r="D22" s="29"/>
      <c r="E22" s="29"/>
      <c r="F22" s="30"/>
      <c r="G22" s="11" t="s">
        <v>32</v>
      </c>
    </row>
    <row r="23" spans="1:7" s="6" customFormat="1" x14ac:dyDescent="0.2">
      <c r="A23" s="28" t="s">
        <v>38</v>
      </c>
      <c r="B23" s="29"/>
      <c r="C23" s="29"/>
      <c r="D23" s="29"/>
      <c r="E23" s="29"/>
      <c r="F23" s="30"/>
      <c r="G23" s="11" t="s">
        <v>32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2" t="s">
        <v>29</v>
      </c>
      <c r="D36" s="22"/>
      <c r="E36"/>
      <c r="F36" s="22" t="s">
        <v>28</v>
      </c>
      <c r="G36" s="22"/>
    </row>
    <row r="37" spans="1:7" ht="28.5" customHeight="1" x14ac:dyDescent="0.2">
      <c r="A37" s="9" t="s">
        <v>15</v>
      </c>
      <c r="C37" s="23" t="s">
        <v>31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F22" sqref="F22:G23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GESTION ACADEMICA-VINCULACION(Coordinador laboratorio de matematicas)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 buen funcionamiento 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plan de mantenimiento</v>
      </c>
      <c r="B21" s="36"/>
      <c r="C21" s="37">
        <v>44855</v>
      </c>
      <c r="D21" s="37"/>
      <c r="E21" s="37"/>
      <c r="F21" s="36" t="s">
        <v>26</v>
      </c>
      <c r="G21" s="36"/>
      <c r="H21" s="10">
        <v>1</v>
      </c>
    </row>
    <row r="22" spans="1:8" s="6" customFormat="1" x14ac:dyDescent="0.2">
      <c r="A22" s="36" t="str">
        <f>Registro!A22</f>
        <v>revisar el funcionamiento del equipo</v>
      </c>
      <c r="B22" s="36"/>
      <c r="C22" s="37" t="s">
        <v>27</v>
      </c>
      <c r="D22" s="37"/>
      <c r="E22" s="37"/>
      <c r="F22" s="36" t="s">
        <v>39</v>
      </c>
      <c r="G22" s="36"/>
      <c r="H22" s="10">
        <v>0.33</v>
      </c>
    </row>
    <row r="23" spans="1:8" s="6" customFormat="1" x14ac:dyDescent="0.2">
      <c r="A23" s="36" t="str">
        <f>Registro!A23</f>
        <v>registro de entrada y salida</v>
      </c>
      <c r="B23" s="36"/>
      <c r="C23" s="37" t="s">
        <v>27</v>
      </c>
      <c r="D23" s="37"/>
      <c r="E23" s="37"/>
      <c r="F23" s="36" t="s">
        <v>40</v>
      </c>
      <c r="G23" s="36"/>
      <c r="H23" s="10">
        <v>0.33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41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0" zoomScaleNormal="100" zoomScaleSheetLayoutView="100" workbookViewId="0">
      <selection activeCell="C21" sqref="C21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GESTION ACADEMICA-VINCULACION(Coordinador laboratorio de matematicas)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 buen funcionamiento 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Registro!A22</f>
        <v>revisar el funcionamiento del equipo</v>
      </c>
      <c r="B21" s="36"/>
      <c r="C21" s="37" t="s">
        <v>44</v>
      </c>
      <c r="D21" s="37"/>
      <c r="E21" s="37"/>
      <c r="F21" s="36" t="s">
        <v>39</v>
      </c>
      <c r="G21" s="36"/>
      <c r="H21" s="10">
        <v>0.66</v>
      </c>
    </row>
    <row r="22" spans="1:8" s="6" customFormat="1" x14ac:dyDescent="0.2">
      <c r="A22" s="36" t="str">
        <f>Registro!A23</f>
        <v>registro de entrada y salida</v>
      </c>
      <c r="B22" s="36"/>
      <c r="C22" s="37" t="s">
        <v>44</v>
      </c>
      <c r="D22" s="37"/>
      <c r="E22" s="37"/>
      <c r="F22" s="36" t="s">
        <v>40</v>
      </c>
      <c r="G22" s="36"/>
      <c r="H22" s="10">
        <v>0.66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24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Tonatiuh Sosme Sanchez</v>
      </c>
      <c r="D34" s="22"/>
      <c r="E34" s="22"/>
      <c r="G34" s="22" t="str">
        <f>Registro!F36</f>
        <v>M.C.J.S Ofelia Enriquez Ordaz</v>
      </c>
      <c r="H34" s="22"/>
    </row>
    <row r="35" spans="1:8" ht="28.5" customHeight="1" x14ac:dyDescent="0.2">
      <c r="A35" s="9" t="str">
        <f>B8</f>
        <v>HUMBERTO VEGA MULATO</v>
      </c>
      <c r="C35" s="40" t="s">
        <v>43</v>
      </c>
      <c r="D35" s="40"/>
      <c r="E35" s="40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8" zoomScaleNormal="100" zoomScaleSheetLayoutView="100" workbookViewId="0">
      <selection activeCell="F35" sqref="F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GESTION ACADEMICA-VINCULACION(Coordinador laboratorio de matematicas)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 buen funcionamiento 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Registro!A22</f>
        <v>revisar el funcionamiento del equipo</v>
      </c>
      <c r="B21" s="36"/>
      <c r="C21" s="37" t="s">
        <v>45</v>
      </c>
      <c r="D21" s="37"/>
      <c r="E21" s="37"/>
      <c r="F21" s="36" t="s">
        <v>39</v>
      </c>
      <c r="G21" s="36"/>
      <c r="H21" s="10">
        <v>1</v>
      </c>
    </row>
    <row r="22" spans="1:8" s="6" customFormat="1" x14ac:dyDescent="0.2">
      <c r="A22" s="36" t="str">
        <f>Registro!A23</f>
        <v>registro de entrada y salida</v>
      </c>
      <c r="B22" s="36"/>
      <c r="C22" s="37" t="s">
        <v>45</v>
      </c>
      <c r="D22" s="37"/>
      <c r="E22" s="37"/>
      <c r="F22" s="36" t="s">
        <v>40</v>
      </c>
      <c r="G22" s="36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Tonatiuh Sosme Sanchez</v>
      </c>
      <c r="D34" s="22"/>
      <c r="E34" s="22"/>
      <c r="G34" s="22" t="str">
        <f>Registro!F36</f>
        <v>M.C.J.S Ofelia Enriquez Ordaz</v>
      </c>
      <c r="H34" s="22"/>
    </row>
    <row r="35" spans="1:8" ht="28.5" customHeight="1" x14ac:dyDescent="0.2">
      <c r="A35" s="9" t="str">
        <f>B8</f>
        <v>HUMBERTO VEGA MULATO</v>
      </c>
      <c r="C35" s="40" t="s">
        <v>46</v>
      </c>
      <c r="D35" s="40"/>
      <c r="E35" s="40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2:E22"/>
    <mergeCell ref="F21:G21"/>
    <mergeCell ref="A22:B22"/>
    <mergeCell ref="F22:G22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2023-01-10T23:45:36Z</dcterms:modified>
</cp:coreProperties>
</file>