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b2bfe3c4bb3aa3/Documentos/AGOS-DIC 2022/PROY IND/"/>
    </mc:Choice>
  </mc:AlternateContent>
  <xr:revisionPtr revIDLastSave="20" documentId="8_{A22F72D6-6E14-4424-8BC2-F2A161AACF9D}" xr6:coauthVersionLast="47" xr6:coauthVersionMax="47" xr10:uidLastSave="{5368F3E0-71D7-4254-8162-F0F222074527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4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4" i="7"/>
  <c r="C26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<sst xmlns="http://schemas.openxmlformats.org/spreadsheetml/2006/main" count="127" uniqueCount="60">
  <si>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</si>
  <si>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</si>
  <si>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</si>
  <si>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</si>
  <si>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</si>
  <si>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</si>
  <si>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</si>
  <si>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</si>
  <si>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</si>
  <si>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</si>
  <si>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</si>
  <si>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</si>
  <si>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</si>
  <si>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</si>
  <si>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</si>
  <si>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</si>
  <si>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</si>
  <si>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</si>
  <si>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</si>
  <si>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</si>
  <si>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</si>
  <si>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</si>
  <si>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</si>
  <si>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</si>
  <si>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</si>
  <si>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</si>
  <si>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</si>
  <si>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</si>
  <si>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</si>
  <si>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</si>
  <si>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</si>
  <si>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</si>
  <si>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</si>
  <si>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</si>
  <si>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</si>
  <si>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</si>
  <si>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</si>
  <si>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Instrumentos de evaluacion elaborado</t>
  </si>
  <si>
    <t>Links o archivos electronicos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</si>
  <si>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</si>
  <si>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</si>
  <si>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</si>
  <si>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</si>
  <si>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M.I.I. Socorro Aguirre Fernández</t>
  </si>
  <si>
    <t>M.E. Marta Gabriela Limón Orozco</t>
  </si>
  <si>
    <t>05/09/22- 06/01/2023</t>
  </si>
  <si>
    <t>Preparación de clases de materias  Fundamentos de investigación, Higiene y seguridad industrial y Estudio del trabajo I</t>
  </si>
  <si>
    <t>05/09/22 al 30/09/2022</t>
  </si>
  <si>
    <t>Antología o Diapositivas</t>
  </si>
  <si>
    <t>Reporte de proyectos individuales en plataforma</t>
  </si>
  <si>
    <t>M.I.I. Socorro Aguirre Fernàndez</t>
  </si>
  <si>
    <t>M.E. Marta Gabriela Limòn Orozco</t>
  </si>
  <si>
    <t>Jefe de División de Ingeniería  Industrial</t>
  </si>
  <si>
    <t>M.C. Octavio Obil Martínez</t>
  </si>
  <si>
    <t>Instrumentos de evaluaciòn elaborados</t>
  </si>
  <si>
    <t>Lista de cotejo</t>
  </si>
  <si>
    <t>Antologìa o diapositivas</t>
  </si>
  <si>
    <t>Reporte de proyectos individuales en platafomas</t>
  </si>
  <si>
    <t>24/10/22 al 14/11/22</t>
  </si>
  <si>
    <t>Material didàctico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</si>
</sst>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="110" zoomScaleNormal="11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42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23" t="s">
        <v>25</v>
      </c>
      <c r="G9" s="23"/>
    </row>
    <row r="11" spans="1:7" ht="31.5" customHeight="1" x14ac:dyDescent="0.2">
      <c r="A11" s="4" t="s">
        <v>4</v>
      </c>
      <c r="B11" s="34" t="s">
        <v>26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27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45" customHeight="1" x14ac:dyDescent="0.2">
      <c r="A21" s="22" t="s">
        <v>46</v>
      </c>
      <c r="B21" s="22"/>
      <c r="C21" s="22"/>
      <c r="D21" s="22"/>
      <c r="E21" s="22"/>
      <c r="F21" s="22"/>
      <c r="G21" s="11" t="s">
        <v>34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1" t="s">
        <v>34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1" t="s">
        <v>34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1" t="s">
        <v>34</v>
      </c>
    </row>
    <row r="25" spans="1:7" s="6" customFormat="1" x14ac:dyDescent="0.2">
      <c r="A25" s="29" t="s">
        <v>31</v>
      </c>
      <c r="B25" s="30"/>
      <c r="C25" s="30"/>
      <c r="D25" s="30"/>
      <c r="E25" s="30"/>
      <c r="F25" s="31"/>
      <c r="G25" s="11" t="s">
        <v>34</v>
      </c>
    </row>
    <row r="26" spans="1:7" s="6" customFormat="1" x14ac:dyDescent="0.2">
      <c r="A26" s="29" t="s">
        <v>32</v>
      </c>
      <c r="B26" s="30"/>
      <c r="C26" s="30"/>
      <c r="D26" s="30"/>
      <c r="E26" s="30"/>
      <c r="F26" s="31"/>
      <c r="G26" s="11" t="s">
        <v>45</v>
      </c>
    </row>
    <row r="27" spans="1:7" s="6" customFormat="1" x14ac:dyDescent="0.2">
      <c r="A27" s="29" t="s">
        <v>33</v>
      </c>
      <c r="B27" s="30"/>
      <c r="C27" s="30"/>
      <c r="D27" s="30"/>
      <c r="E27" s="30"/>
      <c r="F27" s="31"/>
      <c r="G27" s="11" t="s">
        <v>34</v>
      </c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" t="s">
        <v>43</v>
      </c>
      <c r="C36" s="1" t="s">
        <v>44</v>
      </c>
      <c r="F36" s="17" t="s">
        <v>53</v>
      </c>
      <c r="G36" s="17"/>
    </row>
    <row r="37" spans="1:7" ht="28.5" customHeight="1" x14ac:dyDescent="0.2">
      <c r="A37" s="9" t="s">
        <v>15</v>
      </c>
      <c r="C37" s="24" t="s">
        <v>41</v>
      </c>
      <c r="D37" s="24"/>
      <c r="F37" s="25" t="s">
        <v>14</v>
      </c>
      <c r="G37" s="25"/>
    </row>
    <row r="38" spans="1:7" x14ac:dyDescent="0.2">
      <c r="F38" s="17"/>
      <c r="G38" s="17"/>
    </row>
    <row r="39" spans="1:7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F38:G38"/>
    <mergeCell ref="A39:G39"/>
    <mergeCell ref="A32:G32"/>
    <mergeCell ref="A33:G33"/>
    <mergeCell ref="A19:G1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M.I.I.  SOCORRO AGUIRRE FERNÁNDEZ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23" t="str">
        <f>Registro!F9</f>
        <v>SEP 22- ENE 23</v>
      </c>
      <c r="H9" s="23"/>
    </row>
    <row r="11" spans="1:8" ht="31.5" customHeight="1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5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2" t="str">
        <f>Registro!A21</f>
        <v>Preparación de clases de materias  Fundamentos de investigación, Higiene y seguridad industrial y Estudio del trabajo I</v>
      </c>
      <c r="B21" s="22"/>
      <c r="C21" s="39" t="s">
        <v>36</v>
      </c>
      <c r="D21" s="39"/>
      <c r="E21" s="39"/>
      <c r="F21" s="40" t="s">
        <v>40</v>
      </c>
      <c r="G21" s="40"/>
      <c r="H21" s="10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36</v>
      </c>
      <c r="D22" s="39"/>
      <c r="E22" s="39"/>
      <c r="F22" s="22" t="s">
        <v>37</v>
      </c>
      <c r="G22" s="22"/>
      <c r="H22" s="10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47</v>
      </c>
      <c r="D23" s="39"/>
      <c r="E23" s="39"/>
      <c r="F23" s="22" t="s">
        <v>38</v>
      </c>
      <c r="G23" s="22"/>
      <c r="H23" s="10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47</v>
      </c>
      <c r="D24" s="39"/>
      <c r="E24" s="39"/>
      <c r="F24" s="40" t="s">
        <v>39</v>
      </c>
      <c r="G24" s="40"/>
      <c r="H24" s="10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47</v>
      </c>
      <c r="D25" s="39"/>
      <c r="E25" s="39"/>
      <c r="F25" s="40" t="s">
        <v>48</v>
      </c>
      <c r="G25" s="40"/>
      <c r="H25" s="10">
        <v>0.33</v>
      </c>
    </row>
    <row r="26" spans="1:8" s="6" customFormat="1" ht="35.25" customHeight="1" x14ac:dyDescent="0.2">
      <c r="A26" s="22" t="str">
        <f>Registro!A27</f>
        <v>Elaboración de reportes administrativos de las actividades</v>
      </c>
      <c r="B26" s="22"/>
      <c r="C26" s="39" t="str">
        <f>Registro!G27</f>
        <v>05/09/2022-06/01/2023</v>
      </c>
      <c r="D26" s="39"/>
      <c r="E26" s="39"/>
      <c r="F26" s="22" t="s">
        <v>49</v>
      </c>
      <c r="G26" s="22"/>
      <c r="H26" s="10">
        <v>0.33</v>
      </c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43</v>
      </c>
      <c r="C34" s="15" t="s">
        <v>44</v>
      </c>
      <c r="D34" s="15"/>
      <c r="E34" s="15"/>
      <c r="G34" s="33" t="str">
        <f>Registro!F36</f>
        <v>M.C. Octavio Obil Martínez</v>
      </c>
      <c r="H34" s="33"/>
    </row>
    <row r="35" spans="1:8" ht="41.25" customHeight="1" x14ac:dyDescent="0.2">
      <c r="A35" s="16"/>
      <c r="C35" s="43" t="s">
        <v>41</v>
      </c>
      <c r="D35" s="43"/>
      <c r="E35" s="43"/>
      <c r="G35" s="14" t="s">
        <v>14</v>
      </c>
      <c r="H35" s="14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49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6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M.I.I.  SOCORRO AGUIRRE FERNÁNDEZ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23" t="str">
        <f>Registro!F9</f>
        <v>SEP 22- ENE 23</v>
      </c>
      <c r="H9" s="23"/>
    </row>
    <row r="11" spans="1:8" ht="27" customHeight="1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5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2" t="str">
        <f>Registro!A21</f>
        <v>Preparación de clases de materias  Fundamentos de investigación, Higiene y seguridad industrial y Estudio del trabajo I</v>
      </c>
      <c r="B21" s="22"/>
      <c r="C21" s="39" t="s">
        <v>58</v>
      </c>
      <c r="D21" s="39"/>
      <c r="E21" s="39"/>
      <c r="F21" s="40" t="s">
        <v>59</v>
      </c>
      <c r="G21" s="40"/>
      <c r="H21" s="10">
        <v>0.67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58</v>
      </c>
      <c r="D22" s="39"/>
      <c r="E22" s="39"/>
      <c r="F22" s="22" t="s">
        <v>54</v>
      </c>
      <c r="G22" s="22"/>
      <c r="H22" s="10">
        <v>0.67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58</v>
      </c>
      <c r="D23" s="39"/>
      <c r="E23" s="39"/>
      <c r="F23" s="22" t="s">
        <v>38</v>
      </c>
      <c r="G23" s="22"/>
      <c r="H23" s="10">
        <v>0.67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58</v>
      </c>
      <c r="D24" s="39"/>
      <c r="E24" s="39"/>
      <c r="F24" s="40" t="s">
        <v>55</v>
      </c>
      <c r="G24" s="40"/>
      <c r="H24" s="10">
        <v>0.67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58</v>
      </c>
      <c r="D25" s="39"/>
      <c r="E25" s="39"/>
      <c r="F25" s="40" t="s">
        <v>56</v>
      </c>
      <c r="G25" s="40"/>
      <c r="H25" s="10">
        <v>0.67</v>
      </c>
    </row>
    <row r="26" spans="1:8" s="6" customFormat="1" ht="35.25" customHeight="1" x14ac:dyDescent="0.2">
      <c r="A26" s="22" t="str">
        <f>Registro!A27</f>
        <v>Elaboración de reportes administrativos de las actividades</v>
      </c>
      <c r="B26" s="22"/>
      <c r="C26" s="39" t="s">
        <v>58</v>
      </c>
      <c r="D26" s="39"/>
      <c r="E26" s="39"/>
      <c r="F26" s="22" t="s">
        <v>57</v>
      </c>
      <c r="G26" s="22"/>
      <c r="H26" s="10">
        <v>0.67</v>
      </c>
    </row>
    <row r="27" spans="1:8" s="6" customFormat="1" x14ac:dyDescent="0.2">
      <c r="A27" s="40">
        <f>Registro!A28</f>
        <v>0</v>
      </c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>
        <f>Registro!A29</f>
        <v>0</v>
      </c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>
        <f>Registro!A30</f>
        <v>0</v>
      </c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50</v>
      </c>
      <c r="C34" s="33" t="s">
        <v>51</v>
      </c>
      <c r="D34" s="33"/>
      <c r="E34" s="33"/>
      <c r="G34" s="33" t="str">
        <f>Registro!F36</f>
        <v>M.C. Octavio Obil Martínez</v>
      </c>
      <c r="H34" s="33"/>
    </row>
    <row r="35" spans="1:8" ht="28.5" customHeight="1" x14ac:dyDescent="0.2">
      <c r="A35" s="9" t="s">
        <v>15</v>
      </c>
      <c r="C35" s="43" t="s">
        <v>52</v>
      </c>
      <c r="D35" s="43"/>
      <c r="E35" s="43"/>
      <c r="G35" s="14" t="s">
        <v>14</v>
      </c>
      <c r="H35" s="14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C26:E26"/>
    <mergeCell ref="A26:B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M.I.I.  SOCORRO AGUIRRE FERNÁNDEZ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5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Preparación de clases de materias  Fundamentos de investigación, Higiene y seguridad industrial y Estudio del trabajo I</v>
      </c>
      <c r="B21" s="40"/>
      <c r="C21" s="39"/>
      <c r="D21" s="39"/>
      <c r="E21" s="39"/>
      <c r="F21" s="40"/>
      <c r="G21" s="40"/>
      <c r="H21" s="10"/>
    </row>
    <row r="22" spans="1:8" s="6" customFormat="1" x14ac:dyDescent="0.2">
      <c r="A22" s="40" t="str">
        <f>Registro!A22</f>
        <v>Elaboración, aplicación y calificación de exámenes</v>
      </c>
      <c r="B22" s="40"/>
      <c r="C22" s="39"/>
      <c r="D22" s="39"/>
      <c r="E22" s="39"/>
      <c r="F22" s="22"/>
      <c r="G22" s="22"/>
      <c r="H22" s="10"/>
    </row>
    <row r="23" spans="1:8" s="6" customFormat="1" x14ac:dyDescent="0.2">
      <c r="A23" s="40" t="str">
        <f>Registro!A23</f>
        <v>Investigación Documental del contenido de las asignaturas</v>
      </c>
      <c r="B23" s="40"/>
      <c r="C23" s="39"/>
      <c r="D23" s="39"/>
      <c r="E23" s="39"/>
      <c r="F23" s="22"/>
      <c r="G23" s="22"/>
      <c r="H23" s="10"/>
    </row>
    <row r="24" spans="1:8" s="6" customFormat="1" x14ac:dyDescent="0.2">
      <c r="A24" s="40" t="str">
        <f>Registro!A24</f>
        <v>Proceso de evalución de los trabajos de los alumnos.</v>
      </c>
      <c r="B24" s="40"/>
      <c r="C24" s="39"/>
      <c r="D24" s="39"/>
      <c r="E24" s="39"/>
      <c r="F24" s="40"/>
      <c r="G24" s="40"/>
      <c r="H24" s="10"/>
    </row>
    <row r="25" spans="1:8" s="6" customFormat="1" x14ac:dyDescent="0.2">
      <c r="A25" s="40" t="str">
        <f>Registro!A25</f>
        <v>Preparación de material didáctico para cada tema de las materias antes citadas</v>
      </c>
      <c r="B25" s="40"/>
      <c r="C25" s="39"/>
      <c r="D25" s="39"/>
      <c r="E25" s="39"/>
      <c r="F25" s="40"/>
      <c r="G25" s="40"/>
      <c r="H25" s="10"/>
    </row>
    <row r="26" spans="1:8" s="6" customFormat="1" x14ac:dyDescent="0.2">
      <c r="A26" s="40" t="str">
        <f>Registro!A26</f>
        <v>Asesoría Extra clases de las asignaturas</v>
      </c>
      <c r="B26" s="40"/>
      <c r="C26" s="39"/>
      <c r="D26" s="39"/>
      <c r="E26" s="39"/>
      <c r="F26" s="22"/>
      <c r="G26" s="22"/>
      <c r="H26" s="10"/>
    </row>
    <row r="27" spans="1:8" s="6" customFormat="1" x14ac:dyDescent="0.2">
      <c r="A27" s="40" t="str">
        <f>Registro!A27</f>
        <v>Elaboración de reportes administrativos de las actividades</v>
      </c>
      <c r="B27" s="40"/>
      <c r="C27" s="39"/>
      <c r="D27" s="39"/>
      <c r="E27" s="39"/>
      <c r="F27" s="22"/>
      <c r="G27" s="22"/>
      <c r="H27" s="10"/>
    </row>
    <row r="28" spans="1:8" s="6" customFormat="1" x14ac:dyDescent="0.2">
      <c r="A28" s="40">
        <f>Registro!A28</f>
        <v>0</v>
      </c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e">
        <f>Registro!#REF!</f>
        <v>#REF!</v>
      </c>
      <c r="D35" s="33"/>
      <c r="E35" s="33"/>
      <c r="G35" s="33" t="str">
        <f>Registro!F36</f>
        <v>M.C. Octavio Obil Martínez</v>
      </c>
      <c r="H35" s="33"/>
    </row>
    <row r="36" spans="1:8" ht="28.5" customHeight="1" x14ac:dyDescent="0.2">
      <c r="A36" s="9" t="s">
        <v>15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Socorro Aguirre Fernandez</cp:lastModifiedBy>
  <cp:lastPrinted>2022-07-28T18:37:02Z</cp:lastPrinted>
  <dcterms:created xsi:type="dcterms:W3CDTF">2022-07-23T13:46:58Z</dcterms:created>
  <dcterms:modified xsi:type="dcterms:W3CDTF">2022-11-17T03:12:12Z</dcterms:modified>
</cp:coreProperties>
</file>