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b2bfe3c4bb3aa3/Documentos/AGOS-DIC 2022/PROY IND/"/>
    </mc:Choice>
  </mc:AlternateContent>
  <xr:revisionPtr revIDLastSave="8" documentId="8_{8A1059A4-D7A8-4AF8-AE5A-4C8487DD76DE}" xr6:coauthVersionLast="47" xr6:coauthVersionMax="47" xr10:uidLastSave="{1273D938-0F35-4FA2-8F03-BAA0B409BC43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B8" i="7"/>
  <c r="G35" i="9"/>
  <c r="C35" i="9"/>
  <c r="A30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4" i="7"/>
  <c r="A17" i="7"/>
  <c r="A14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tc={0DE23438-CDE1-48E5-B783-7184F855BB7A}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0DE23438-CDE1-48E5-B783-7184F855BB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<sst xmlns="http://schemas.openxmlformats.org/spreadsheetml/2006/main" count="121" uniqueCount="59">
  <si>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</si>
  <si>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</si>
  <si>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</si>
  <si>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</si>
  <si>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</si>
  <si>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</si>
  <si>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</si>
  <si>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</si>
  <si>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</si>
  <si>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</si>
  <si>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</si>
  <si>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</si>
  <si>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</si>
  <si>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</si>
  <si>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</si>
  <si>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</si>
  <si>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</si>
  <si>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</si>
  <si>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</si>
  <si>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</si>
  <si>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</si>
  <si>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</si>
  <si>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</si>
  <si>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</si>
  <si>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</si>
  <si>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</si>
  <si>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Ingeniería Industrial</t>
  </si>
  <si>
    <t>M.I.I.  SOCORRO AGUIRRE FERNÁNDEZ</t>
  </si>
  <si>
    <t>M.I.I. Socorro Aguirre Fernández</t>
  </si>
  <si>
    <t>M.E. Marta Gabriela Limón Orozco</t>
  </si>
  <si>
    <t>DOCENCIA (BANCO DE PROYECTOS)</t>
  </si>
  <si>
    <t>Realizar actividades que complementen la labor docente que garanticen la calidad en el proceso realización de residencias profesionales</t>
  </si>
  <si>
    <t>1 Anteproyecto
3 Reportes de Proyectos Individuales</t>
  </si>
  <si>
    <t>Realización investigación documental y propuesta de tema</t>
  </si>
  <si>
    <t>Diseñar la estructura general de anteproyectos</t>
  </si>
  <si>
    <t>Elaboración de objetivos general y especificos</t>
  </si>
  <si>
    <t>Propuesta de alternativas de solución</t>
  </si>
  <si>
    <t>Diseño metodologico</t>
  </si>
  <si>
    <t>Descripción de actividades</t>
  </si>
  <si>
    <t>Elaboración de cronograma</t>
  </si>
  <si>
    <t>05/09/2022-21/10/2023</t>
  </si>
  <si>
    <t>24/10/22- 11/11/22</t>
  </si>
  <si>
    <t>14/11/22- 06/01/23</t>
  </si>
  <si>
    <t>Realización de investigación documental y propuesta de tema</t>
  </si>
  <si>
    <t>Diseñar la estructura general de anteproyecto</t>
  </si>
  <si>
    <t>05/09/22  - 21/10/22</t>
  </si>
  <si>
    <t>Portada</t>
  </si>
  <si>
    <t>Portada y estructura</t>
  </si>
  <si>
    <t>Planteamiento del problema</t>
  </si>
  <si>
    <t>Palanteamiento del problema</t>
  </si>
  <si>
    <t>Elaboraciòn de objetivos general y especificos</t>
  </si>
  <si>
    <t>Propuesta de alternativas de soluciòn</t>
  </si>
  <si>
    <t>Descripciòn de actividades</t>
  </si>
  <si>
    <t>Cronograma</t>
  </si>
  <si>
    <t>M.I.I. Socorro Aguirre Fernàndez</t>
  </si>
  <si>
    <t>M.C. Marta Gabriela Limòn Orozco</t>
  </si>
  <si>
    <t>M.C. Octavio Obil Martínez</t>
  </si>
  <si>
    <t>24/10/22 al 14/11/22</t>
  </si>
  <si>
    <t>Avance de anteproyecto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</si>
</sst>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1" xfId="0" applyFont="1" applyBorder="1"/>
    <xf numFmtId="0" fontId="7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0DE23438-CDE1-48E5-B783-7184F855BB7A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="110" zoomScaleNormal="110" zoomScaleSheetLayoutView="100" workbookViewId="0">
      <selection activeCell="H16" sqref="H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24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3" t="s">
        <v>27</v>
      </c>
      <c r="C8" s="33"/>
      <c r="D8" s="33"/>
      <c r="E8" s="33"/>
      <c r="F8" s="33"/>
      <c r="G8" s="33"/>
    </row>
    <row r="9" spans="1:7" ht="15" x14ac:dyDescent="0.25">
      <c r="A9"/>
      <c r="B9"/>
      <c r="C9"/>
      <c r="E9" s="4" t="s">
        <v>11</v>
      </c>
      <c r="F9" s="23" t="s">
        <v>25</v>
      </c>
      <c r="G9" s="23"/>
    </row>
    <row r="11" spans="1:7" ht="31.5" customHeight="1" x14ac:dyDescent="0.2">
      <c r="A11" s="4" t="s">
        <v>4</v>
      </c>
      <c r="B11" s="34" t="s">
        <v>30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32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45" customHeight="1" x14ac:dyDescent="0.2">
      <c r="A21" s="22" t="s">
        <v>33</v>
      </c>
      <c r="B21" s="22"/>
      <c r="C21" s="22"/>
      <c r="D21" s="22"/>
      <c r="E21" s="22"/>
      <c r="F21" s="22"/>
      <c r="G21" s="11" t="s">
        <v>40</v>
      </c>
    </row>
    <row r="22" spans="1:7" s="6" customFormat="1" x14ac:dyDescent="0.2">
      <c r="A22" s="29" t="s">
        <v>34</v>
      </c>
      <c r="B22" s="30"/>
      <c r="C22" s="30"/>
      <c r="D22" s="30"/>
      <c r="E22" s="30"/>
      <c r="F22" s="31"/>
      <c r="G22" s="11" t="s">
        <v>40</v>
      </c>
    </row>
    <row r="23" spans="1:7" s="6" customFormat="1" x14ac:dyDescent="0.2">
      <c r="A23" s="29" t="s">
        <v>48</v>
      </c>
      <c r="B23" s="30"/>
      <c r="C23" s="30"/>
      <c r="D23" s="30"/>
      <c r="E23" s="30"/>
      <c r="F23" s="31"/>
      <c r="G23" s="11" t="s">
        <v>41</v>
      </c>
    </row>
    <row r="24" spans="1:7" s="6" customFormat="1" x14ac:dyDescent="0.2">
      <c r="A24" s="29" t="s">
        <v>35</v>
      </c>
      <c r="B24" s="30"/>
      <c r="C24" s="30"/>
      <c r="D24" s="30"/>
      <c r="E24" s="30"/>
      <c r="F24" s="31"/>
      <c r="G24" s="11" t="s">
        <v>41</v>
      </c>
    </row>
    <row r="25" spans="1:7" s="6" customFormat="1" x14ac:dyDescent="0.2">
      <c r="A25" s="29" t="s">
        <v>36</v>
      </c>
      <c r="B25" s="30"/>
      <c r="C25" s="30"/>
      <c r="D25" s="30"/>
      <c r="E25" s="30"/>
      <c r="F25" s="31"/>
      <c r="G25" s="11" t="s">
        <v>42</v>
      </c>
    </row>
    <row r="26" spans="1:7" s="6" customFormat="1" x14ac:dyDescent="0.2">
      <c r="A26" s="29" t="s">
        <v>37</v>
      </c>
      <c r="B26" s="30"/>
      <c r="C26" s="30"/>
      <c r="D26" s="30"/>
      <c r="E26" s="30"/>
      <c r="F26" s="31"/>
      <c r="G26" s="11" t="s">
        <v>42</v>
      </c>
    </row>
    <row r="27" spans="1:7" s="6" customFormat="1" x14ac:dyDescent="0.2">
      <c r="A27" s="29" t="s">
        <v>38</v>
      </c>
      <c r="B27" s="30"/>
      <c r="C27" s="30"/>
      <c r="D27" s="30"/>
      <c r="E27" s="30"/>
      <c r="F27" s="31"/>
      <c r="G27" s="11" t="s">
        <v>42</v>
      </c>
    </row>
    <row r="28" spans="1:7" s="6" customFormat="1" x14ac:dyDescent="0.2">
      <c r="A28" s="29" t="s">
        <v>39</v>
      </c>
      <c r="B28" s="30"/>
      <c r="C28" s="30"/>
      <c r="D28" s="30"/>
      <c r="E28" s="30"/>
      <c r="F28" s="31"/>
      <c r="G28" s="11" t="s">
        <v>42</v>
      </c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22.5" customHeight="1" x14ac:dyDescent="0.2">
      <c r="A36" s="1" t="s">
        <v>28</v>
      </c>
      <c r="C36" s="1" t="s">
        <v>29</v>
      </c>
      <c r="F36" s="17" t="s">
        <v>56</v>
      </c>
      <c r="G36" s="17"/>
    </row>
    <row r="37" spans="1:7" ht="28.5" customHeight="1" x14ac:dyDescent="0.2">
      <c r="A37" s="9" t="s">
        <v>15</v>
      </c>
      <c r="C37" s="24" t="s">
        <v>26</v>
      </c>
      <c r="D37" s="24"/>
      <c r="F37" s="25" t="s">
        <v>14</v>
      </c>
      <c r="G37" s="25"/>
    </row>
    <row r="38" spans="1:7" x14ac:dyDescent="0.2">
      <c r="F38" s="17"/>
      <c r="G38" s="17"/>
    </row>
    <row r="39" spans="1:7" x14ac:dyDescent="0.2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  <mergeCell ref="F9:G9"/>
    <mergeCell ref="C37:D37"/>
    <mergeCell ref="F36:G36"/>
    <mergeCell ref="F37:G37"/>
    <mergeCell ref="A20:F20"/>
    <mergeCell ref="A21:F21"/>
    <mergeCell ref="A22:F22"/>
    <mergeCell ref="A23:F23"/>
    <mergeCell ref="F38:G38"/>
    <mergeCell ref="A39:G39"/>
    <mergeCell ref="A32:G32"/>
    <mergeCell ref="A33:G33"/>
    <mergeCell ref="A19:G1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Normal="100" zoomScaleSheetLayoutView="100" workbookViewId="0">
      <selection activeCell="A31" sqref="A31:H3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24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M.I.I.  SOCORRO AGUIRRE FERNÁNDEZ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1</v>
      </c>
      <c r="C9" s="33"/>
      <c r="D9" s="8"/>
      <c r="F9" s="4" t="s">
        <v>11</v>
      </c>
      <c r="G9" s="23" t="str">
        <f>Registro!F9</f>
        <v>SEP 22- ENE 23</v>
      </c>
      <c r="H9" s="23"/>
    </row>
    <row r="11" spans="1:8" ht="31.5" customHeight="1" x14ac:dyDescent="0.2">
      <c r="A11" s="4" t="s">
        <v>4</v>
      </c>
      <c r="B11" s="34" t="str">
        <f>Registro!B11</f>
        <v>DOCENCIA (BANCO DE PROYECTOS)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realización de residencias profesionales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1 Anteproyecto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2" t="s">
        <v>43</v>
      </c>
      <c r="B21" s="22"/>
      <c r="C21" s="39" t="s">
        <v>45</v>
      </c>
      <c r="D21" s="40"/>
      <c r="E21" s="41"/>
      <c r="F21" s="42" t="s">
        <v>46</v>
      </c>
      <c r="G21" s="42"/>
      <c r="H21" s="10">
        <v>0.33</v>
      </c>
    </row>
    <row r="22" spans="1:8" s="6" customFormat="1" ht="35.25" customHeight="1" x14ac:dyDescent="0.2">
      <c r="A22" s="22" t="s">
        <v>44</v>
      </c>
      <c r="B22" s="22"/>
      <c r="C22" s="39" t="s">
        <v>45</v>
      </c>
      <c r="D22" s="40"/>
      <c r="E22" s="41"/>
      <c r="F22" s="22" t="s">
        <v>47</v>
      </c>
      <c r="G22" s="22"/>
      <c r="H22" s="10">
        <v>0.33</v>
      </c>
    </row>
    <row r="23" spans="1:8" s="6" customFormat="1" ht="35.25" customHeight="1" x14ac:dyDescent="0.2">
      <c r="A23" s="22" t="s">
        <v>49</v>
      </c>
      <c r="B23" s="22"/>
      <c r="C23" s="45"/>
      <c r="D23" s="45"/>
      <c r="E23" s="45"/>
      <c r="F23" s="22"/>
      <c r="G23" s="22"/>
      <c r="H23" s="10"/>
    </row>
    <row r="24" spans="1:8" s="6" customFormat="1" ht="35.25" customHeight="1" x14ac:dyDescent="0.2">
      <c r="A24" s="46" t="s">
        <v>50</v>
      </c>
      <c r="B24" s="47"/>
      <c r="C24" s="39"/>
      <c r="D24" s="40"/>
      <c r="E24" s="41"/>
      <c r="F24" s="29"/>
      <c r="G24" s="31"/>
      <c r="H24" s="10"/>
    </row>
    <row r="25" spans="1:8" s="6" customFormat="1" ht="35.25" customHeight="1" x14ac:dyDescent="0.2">
      <c r="A25" s="46" t="s">
        <v>51</v>
      </c>
      <c r="B25" s="47"/>
      <c r="C25" s="39"/>
      <c r="D25" s="40"/>
      <c r="E25" s="41"/>
      <c r="F25" s="29"/>
      <c r="G25" s="31"/>
      <c r="H25" s="10"/>
    </row>
    <row r="26" spans="1:8" s="6" customFormat="1" ht="35.25" customHeight="1" x14ac:dyDescent="0.2">
      <c r="A26" s="46" t="s">
        <v>37</v>
      </c>
      <c r="B26" s="47"/>
      <c r="C26" s="39"/>
      <c r="D26" s="40"/>
      <c r="E26" s="41"/>
      <c r="F26" s="46"/>
      <c r="G26" s="47"/>
      <c r="H26" s="10"/>
    </row>
    <row r="27" spans="1:8" s="6" customFormat="1" x14ac:dyDescent="0.2">
      <c r="A27" s="29" t="s">
        <v>52</v>
      </c>
      <c r="B27" s="31"/>
      <c r="C27" s="39"/>
      <c r="D27" s="40"/>
      <c r="E27" s="41"/>
      <c r="F27" s="29"/>
      <c r="G27" s="31"/>
      <c r="H27" s="10"/>
    </row>
    <row r="28" spans="1:8" s="6" customFormat="1" x14ac:dyDescent="0.2">
      <c r="A28" s="29" t="s">
        <v>53</v>
      </c>
      <c r="B28" s="31"/>
      <c r="C28" s="39"/>
      <c r="D28" s="40"/>
      <c r="E28" s="41"/>
      <c r="F28" s="29"/>
      <c r="G28" s="31"/>
      <c r="H28" s="10"/>
    </row>
    <row r="29" spans="1:8" s="6" customFormat="1" x14ac:dyDescent="0.2">
      <c r="A29" s="29"/>
      <c r="B29" s="31"/>
      <c r="C29" s="39"/>
      <c r="D29" s="40"/>
      <c r="E29" s="41"/>
      <c r="F29" s="29"/>
      <c r="G29" s="3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28</v>
      </c>
      <c r="C34" s="15" t="s">
        <v>29</v>
      </c>
      <c r="D34" s="15"/>
      <c r="E34" s="15"/>
      <c r="G34" s="33" t="str">
        <f>Registro!F36</f>
        <v>M.C. Octavio Obil Martínez</v>
      </c>
      <c r="H34" s="33"/>
    </row>
    <row r="35" spans="1:8" ht="41.25" customHeight="1" x14ac:dyDescent="0.2">
      <c r="A35" s="16"/>
      <c r="C35" s="48" t="s">
        <v>26</v>
      </c>
      <c r="D35" s="48"/>
      <c r="E35" s="48"/>
      <c r="G35" s="14" t="s">
        <v>14</v>
      </c>
      <c r="H35" s="14"/>
    </row>
    <row r="37" spans="1:8" ht="24.75" customHeight="1" x14ac:dyDescent="0.2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49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8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EN GESTION EMPRESARIAL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M.I.I.  SOCORRO AGUIRRE FERNÁNDEZ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8"/>
      <c r="F9" s="4" t="s">
        <v>11</v>
      </c>
      <c r="G9" s="23" t="str">
        <f>Registro!F9</f>
        <v>SEP 22- ENE 23</v>
      </c>
      <c r="H9" s="23"/>
    </row>
    <row r="11" spans="1:8" ht="27" customHeight="1" x14ac:dyDescent="0.2">
      <c r="A11" s="4" t="s">
        <v>4</v>
      </c>
      <c r="B11" s="34" t="str">
        <f>Registro!B11</f>
        <v>DOCENCIA (BANCO DE PROYECTOS)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realización de residencias profesionales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1 Anteproyecto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2" t="str">
        <f>Registro!A21</f>
        <v>Realización investigación documental y propuesta de tema</v>
      </c>
      <c r="B21" s="22"/>
      <c r="C21" s="45"/>
      <c r="D21" s="45"/>
      <c r="E21" s="45"/>
      <c r="F21" s="42"/>
      <c r="G21" s="42"/>
      <c r="H21" s="10"/>
    </row>
    <row r="22" spans="1:8" s="6" customFormat="1" ht="35.25" customHeight="1" x14ac:dyDescent="0.2">
      <c r="A22" s="22" t="str">
        <f>Registro!A22</f>
        <v>Diseñar la estructura general de anteproyectos</v>
      </c>
      <c r="B22" s="22"/>
      <c r="C22" s="45"/>
      <c r="D22" s="45"/>
      <c r="E22" s="45"/>
      <c r="F22" s="22"/>
      <c r="G22" s="22"/>
      <c r="H22" s="10"/>
    </row>
    <row r="23" spans="1:8" s="6" customFormat="1" ht="35.25" customHeight="1" x14ac:dyDescent="0.2">
      <c r="A23" s="22" t="str">
        <f>Registro!A23</f>
        <v>Planteamiento del problema</v>
      </c>
      <c r="B23" s="22"/>
      <c r="C23" s="45" t="s">
        <v>57</v>
      </c>
      <c r="D23" s="45"/>
      <c r="E23" s="45"/>
      <c r="F23" s="22" t="s">
        <v>58</v>
      </c>
      <c r="G23" s="22"/>
      <c r="H23" s="10">
        <v>0.67</v>
      </c>
    </row>
    <row r="24" spans="1:8" s="6" customFormat="1" ht="35.25" customHeight="1" x14ac:dyDescent="0.2">
      <c r="A24" s="22" t="str">
        <f>Registro!A24</f>
        <v>Elaboración de objetivos general y especificos</v>
      </c>
      <c r="B24" s="22"/>
      <c r="C24" s="45" t="s">
        <v>57</v>
      </c>
      <c r="D24" s="45"/>
      <c r="E24" s="45"/>
      <c r="F24" s="42" t="s">
        <v>58</v>
      </c>
      <c r="G24" s="42"/>
      <c r="H24" s="10">
        <v>0.67</v>
      </c>
    </row>
    <row r="25" spans="1:8" s="6" customFormat="1" ht="35.25" customHeight="1" x14ac:dyDescent="0.2">
      <c r="A25" s="22" t="str">
        <f>Registro!A25</f>
        <v>Propuesta de alternativas de solución</v>
      </c>
      <c r="B25" s="22"/>
      <c r="C25" s="45"/>
      <c r="D25" s="45"/>
      <c r="E25" s="45"/>
      <c r="F25" s="42"/>
      <c r="G25" s="42"/>
      <c r="H25" s="10"/>
    </row>
    <row r="26" spans="1:8" s="6" customFormat="1" ht="35.25" customHeight="1" x14ac:dyDescent="0.2">
      <c r="A26" s="22" t="str">
        <f>Registro!A26</f>
        <v>Diseño metodologico</v>
      </c>
      <c r="B26" s="22"/>
      <c r="C26" s="45"/>
      <c r="D26" s="45"/>
      <c r="E26" s="45"/>
      <c r="F26" s="22"/>
      <c r="G26" s="22"/>
      <c r="H26" s="10"/>
    </row>
    <row r="27" spans="1:8" s="6" customFormat="1" ht="35.25" customHeight="1" x14ac:dyDescent="0.2">
      <c r="A27" s="22" t="str">
        <f>Registro!A27</f>
        <v>Descripción de actividades</v>
      </c>
      <c r="B27" s="22"/>
      <c r="C27" s="45"/>
      <c r="D27" s="45"/>
      <c r="E27" s="45"/>
      <c r="F27" s="22"/>
      <c r="G27" s="22"/>
      <c r="H27" s="10"/>
    </row>
    <row r="28" spans="1:8" s="6" customFormat="1" x14ac:dyDescent="0.2">
      <c r="A28" s="42" t="str">
        <f>Registro!A28</f>
        <v>Elaboración de cronograma</v>
      </c>
      <c r="B28" s="42"/>
      <c r="C28" s="45"/>
      <c r="D28" s="45"/>
      <c r="E28" s="45"/>
      <c r="F28" s="42"/>
      <c r="G28" s="42"/>
      <c r="H28" s="10"/>
    </row>
    <row r="29" spans="1:8" s="6" customFormat="1" x14ac:dyDescent="0.2">
      <c r="A29" s="42"/>
      <c r="B29" s="42"/>
      <c r="C29" s="45"/>
      <c r="D29" s="45"/>
      <c r="E29" s="45"/>
      <c r="F29" s="42"/>
      <c r="G29" s="42"/>
      <c r="H29" s="10"/>
    </row>
    <row r="30" spans="1:8" s="6" customFormat="1" x14ac:dyDescent="0.2">
      <c r="A30" s="42"/>
      <c r="B30" s="42"/>
      <c r="C30" s="45"/>
      <c r="D30" s="45"/>
      <c r="E30" s="45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54</v>
      </c>
      <c r="C35" s="15" t="s">
        <v>55</v>
      </c>
      <c r="D35" s="15"/>
      <c r="E35" s="15"/>
      <c r="G35" s="33" t="str">
        <f>Registro!F36</f>
        <v>M.C. Octavio Obil Martínez</v>
      </c>
      <c r="H35" s="33"/>
    </row>
    <row r="36" spans="1:8" ht="28.5" customHeight="1" x14ac:dyDescent="0.2">
      <c r="A36" s="9" t="s">
        <v>15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EN GESTION EMPRESARIAL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M.I.I.  SOCORRO AGUIRRE FERNÁNDEZ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8"/>
      <c r="F9" s="4" t="s">
        <v>11</v>
      </c>
      <c r="G9" s="23" t="str">
        <f>Registro!F9</f>
        <v>SEP 22- ENE 23</v>
      </c>
      <c r="H9" s="23"/>
    </row>
    <row r="11" spans="1:8" x14ac:dyDescent="0.2">
      <c r="A11" s="4" t="s">
        <v>4</v>
      </c>
      <c r="B11" s="33" t="str">
        <f>Registro!B11</f>
        <v>DOCENCIA (BANCO DE PROYECTOS)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realización de residencias profesionales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1 Anteproyecto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2" t="str">
        <f>Registro!A21</f>
        <v>Realización investigación documental y propuesta de tema</v>
      </c>
      <c r="B21" s="42"/>
      <c r="C21" s="45"/>
      <c r="D21" s="45"/>
      <c r="E21" s="45"/>
      <c r="F21" s="42"/>
      <c r="G21" s="42"/>
      <c r="H21" s="10"/>
    </row>
    <row r="22" spans="1:8" s="6" customFormat="1" x14ac:dyDescent="0.2">
      <c r="A22" s="42" t="str">
        <f>Registro!A22</f>
        <v>Diseñar la estructura general de anteproyectos</v>
      </c>
      <c r="B22" s="42"/>
      <c r="C22" s="45"/>
      <c r="D22" s="45"/>
      <c r="E22" s="45"/>
      <c r="F22" s="22"/>
      <c r="G22" s="22"/>
      <c r="H22" s="10"/>
    </row>
    <row r="23" spans="1:8" s="6" customFormat="1" x14ac:dyDescent="0.2">
      <c r="A23" s="42" t="str">
        <f>Registro!A23</f>
        <v>Planteamiento del problema</v>
      </c>
      <c r="B23" s="42"/>
      <c r="C23" s="45"/>
      <c r="D23" s="45"/>
      <c r="E23" s="45"/>
      <c r="F23" s="22"/>
      <c r="G23" s="22"/>
      <c r="H23" s="10"/>
    </row>
    <row r="24" spans="1:8" s="6" customFormat="1" x14ac:dyDescent="0.2">
      <c r="A24" s="42" t="str">
        <f>Registro!A24</f>
        <v>Elaboración de objetivos general y especificos</v>
      </c>
      <c r="B24" s="42"/>
      <c r="C24" s="45"/>
      <c r="D24" s="45"/>
      <c r="E24" s="45"/>
      <c r="F24" s="42"/>
      <c r="G24" s="42"/>
      <c r="H24" s="10"/>
    </row>
    <row r="25" spans="1:8" s="6" customFormat="1" x14ac:dyDescent="0.2">
      <c r="A25" s="42" t="str">
        <f>Registro!A25</f>
        <v>Propuesta de alternativas de solución</v>
      </c>
      <c r="B25" s="42"/>
      <c r="C25" s="45"/>
      <c r="D25" s="45"/>
      <c r="E25" s="45"/>
      <c r="F25" s="42"/>
      <c r="G25" s="42"/>
      <c r="H25" s="10"/>
    </row>
    <row r="26" spans="1:8" s="6" customFormat="1" x14ac:dyDescent="0.2">
      <c r="A26" s="42" t="str">
        <f>Registro!A26</f>
        <v>Diseño metodologico</v>
      </c>
      <c r="B26" s="42"/>
      <c r="C26" s="45"/>
      <c r="D26" s="45"/>
      <c r="E26" s="45"/>
      <c r="F26" s="22"/>
      <c r="G26" s="22"/>
      <c r="H26" s="10"/>
    </row>
    <row r="27" spans="1:8" s="6" customFormat="1" x14ac:dyDescent="0.2">
      <c r="A27" s="42" t="str">
        <f>Registro!A27</f>
        <v>Descripción de actividades</v>
      </c>
      <c r="B27" s="42"/>
      <c r="C27" s="45"/>
      <c r="D27" s="45"/>
      <c r="E27" s="45"/>
      <c r="F27" s="22"/>
      <c r="G27" s="22"/>
      <c r="H27" s="10"/>
    </row>
    <row r="28" spans="1:8" s="6" customFormat="1" x14ac:dyDescent="0.2">
      <c r="A28" s="42" t="str">
        <f>Registro!A28</f>
        <v>Elaboración de cronograma</v>
      </c>
      <c r="B28" s="42"/>
      <c r="C28" s="45"/>
      <c r="D28" s="45"/>
      <c r="E28" s="45"/>
      <c r="F28" s="42"/>
      <c r="G28" s="42"/>
      <c r="H28" s="10"/>
    </row>
    <row r="29" spans="1:8" s="6" customFormat="1" x14ac:dyDescent="0.2">
      <c r="A29" s="42">
        <f>Registro!A29</f>
        <v>0</v>
      </c>
      <c r="B29" s="42"/>
      <c r="C29" s="45"/>
      <c r="D29" s="45"/>
      <c r="E29" s="45"/>
      <c r="F29" s="42"/>
      <c r="G29" s="42"/>
      <c r="H29" s="10"/>
    </row>
    <row r="30" spans="1:8" s="6" customFormat="1" x14ac:dyDescent="0.2">
      <c r="A30" s="42">
        <f>Registro!A30</f>
        <v>0</v>
      </c>
      <c r="B30" s="42"/>
      <c r="C30" s="45"/>
      <c r="D30" s="45"/>
      <c r="E30" s="45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3" t="e">
        <f>Registro!#REF!</f>
        <v>#REF!</v>
      </c>
      <c r="D35" s="33"/>
      <c r="E35" s="33"/>
      <c r="G35" s="33" t="str">
        <f>Registro!F36</f>
        <v>M.C. Octavio Obil Martínez</v>
      </c>
      <c r="H35" s="33"/>
    </row>
    <row r="36" spans="1:8" ht="28.5" customHeight="1" x14ac:dyDescent="0.2">
      <c r="A36" s="9" t="str">
        <f>B8</f>
        <v>M.I.I.  SOCORRO AGUIRRE FERNÁNDEZ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Socorro Aguirre Fernandez</cp:lastModifiedBy>
  <cp:lastPrinted>2022-07-28T18:37:02Z</cp:lastPrinted>
  <dcterms:created xsi:type="dcterms:W3CDTF">2022-07-23T13:46:58Z</dcterms:created>
  <dcterms:modified xsi:type="dcterms:W3CDTF">2022-11-16T20:21:59Z</dcterms:modified>
</cp:coreProperties>
</file>