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amsung\Documents\GESTION DEL CURSO SEPT 2022 ENE 2023\PROYECTO INDIVIDUAL\"/>
    </mc:Choice>
  </mc:AlternateContent>
  <bookViews>
    <workbookView xWindow="-120" yWindow="-120" windowWidth="20730" windowHeight="1116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4" i="7" l="1"/>
  <c r="B11" i="7"/>
  <c r="A29" i="7"/>
  <c r="A28" i="7"/>
  <c r="A27" i="7"/>
  <c r="A26" i="7"/>
  <c r="A25" i="7"/>
  <c r="A24" i="7"/>
  <c r="A23" i="7"/>
  <c r="A22" i="7"/>
  <c r="A21" i="7"/>
  <c r="A17" i="7"/>
  <c r="A21" i="8"/>
  <c r="G35" i="9"/>
  <c r="C35" i="9"/>
  <c r="A30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D6" i="9"/>
  <c r="G35" i="8"/>
  <c r="C35" i="8"/>
  <c r="A30" i="8"/>
  <c r="A28" i="8"/>
  <c r="A27" i="8"/>
  <c r="A26" i="8"/>
  <c r="A25" i="8"/>
  <c r="A24" i="8"/>
  <c r="A23" i="8"/>
  <c r="A22" i="8"/>
  <c r="A17" i="8"/>
  <c r="A14" i="8"/>
  <c r="B11" i="8"/>
  <c r="G9" i="8"/>
  <c r="B8" i="8"/>
  <c r="D6" i="8"/>
  <c r="G35" i="7"/>
  <c r="C35" i="7"/>
  <c r="G9" i="7"/>
  <c r="D6" i="7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<sst xmlns="http://schemas.openxmlformats.org/spreadsheetml/2006/main" count="132" uniqueCount="54">
  <si>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</si>
  <si>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</si>
  <si>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</si>
  <si>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</si>
  <si>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</si>
  <si>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</si>
  <si>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</si>
  <si>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</si>
  <si>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</si>
  <si>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</si>
  <si>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</si>
  <si>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</si>
  <si>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</si>
  <si>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</si>
  <si>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</si>
  <si>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</si>
  <si>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</si>
  <si>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</si>
  <si>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</si>
  <si>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</si>
  <si>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</si>
  <si>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</si>
  <si>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</si>
  <si>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</si>
  <si>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20/102022-16/11/202</t>
  </si>
  <si>
    <t>17/11/2022-16/01/2023</t>
  </si>
  <si>
    <t>Estructura de presentación de proyectos</t>
  </si>
  <si>
    <t>no se impartió</t>
  </si>
  <si>
    <t>Elaboración de examenes</t>
  </si>
  <si>
    <t>lista de alumnos de aistencia</t>
  </si>
  <si>
    <t>Nota: no se impartió asesorias extraclase porque no fueron requeridas por los alumnos</t>
  </si>
  <si>
    <t>SEP 22 - ENE 23</t>
  </si>
  <si>
    <t>05/09/2022-16/01/2023</t>
  </si>
  <si>
    <t>Profesora</t>
  </si>
  <si>
    <t>Jefe de División de Ingeniería en Licenciatura en Administración</t>
  </si>
  <si>
    <t>L.C. MANUEL DE JESUS CANO BUSTAMANTE</t>
  </si>
  <si>
    <t xml:space="preserve"> LICENCIATURA EN ADMINISTRACIÓN</t>
  </si>
  <si>
    <t>05/09/2022-21/10/2022</t>
  </si>
  <si>
    <t>MCA. LUCILA MARIN SANTOS</t>
  </si>
  <si>
    <t>9 PROYECTOS DE RESIDENCIAS ASESORADOS</t>
  </si>
  <si>
    <t xml:space="preserve"> Diagnóstico Socioeconómico de los habitantes de Villa Comoapan, Municipio de San Andrés Tuxtla, ante la pandemia de SARS-COV-2” Residentes.  Wendy Moreno Polito, Brandon Tepach Maldonado</t>
  </si>
  <si>
    <t xml:space="preserve">Propuesta de un Plan de Marketing para la difusión comercial de la Farmacia “Sufasa” ubicada en San Andrés Tuxtla, Ver .- Residente.-Isis Yahaira Escribano Temich </t>
  </si>
  <si>
    <t xml:space="preserve">Diseño organizacional en la Asociación Ganadera Local General El Laurel, Mpio de San Andrés Tuxtla, Ver,  Residente.-ARIADNA GONZÁLEZ MÉNDEZ  </t>
  </si>
  <si>
    <t xml:space="preserve">PROPUESTA DE DISEÑO DE PLANEACIÓN ESTRATEGICA PARA LA ASOCIACIÓN GANADERA LOCAL GENERAL DE SANTA ROSA LOMA LARGA. MPIO. DE HUEYAPAN DE OCAMPO, Residente: NAYVI MAYTE BLAS CRUZ </t>
  </si>
  <si>
    <t>EL PROCESO ADMINISTRATIVO COMO UNA HERRAMIENTA PARA LA MEJORA DE LA EFICIENCIA DEL GYM “IRON FORCE”, Residente: KITZIA MARIAN FONSECA CARVAJAL</t>
  </si>
  <si>
    <t xml:space="preserve">PROPUESTA DE UN PLAN DE MARKETING DIGITAL PARA LA MICRO EMPRESA LOS YUYOS DE LA CIUDAD DE CATEMACO, VERACRUZ , Residente: Yazmin Martínez Xala, Anahí Toxtega Polito </t>
  </si>
  <si>
    <t>Propuesta de un Manual de Capacitación de actividades operativos para el personal de nuevos ingresos al Módulo de Servicio Tributario (MST), Residente: Luis Armando Escribano Xala</t>
  </si>
  <si>
    <t>PROPUESTA DE ESTRATEGIA PARA LA MEJORA DEL INVENTARIO DE LAS HERRAMIENTAS Y MATERIALES DEL CENTRO OPERATIVO DE PLANTA EXTERIOR DE TELEFONOS DE MEXICO EN SAN ANDRES TUXTLa, Residente: RUTH ALEJANDRA FIGUEROA GOMEZ</t>
  </si>
  <si>
    <t>“PLAN DE MARKETING PARA LA EMPRESA NETWORKS COMUNICACIONES EN LA ZONA COSTERA DE LOS TUXTLAS”.Residente: ESAÚ DE JESÚS GARCÍA HERNÁNDEZ</t>
  </si>
  <si>
    <t>Hoja de reporte de avance</t>
  </si>
  <si>
    <t xml:space="preserve"> </t>
  </si>
  <si>
    <t>MCJYS. OFELIA ENRIQUEZ ORDAZ</t>
  </si>
  <si>
    <t>Asesorar  las actividades individuales generadas por proyectos de residencias en la Division de Licenciatura en Administración</t>
  </si>
  <si>
    <t>TUTORIA Y DIRECCION INDIVIDUALIZADA (ASESORIA DE RESIDENTES)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</si>
</sst>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/>
    <xf numFmtId="0" fontId="2" fillId="0" borderId="1" xfId="0" applyFont="1" applyBorder="1" applyAlignment="1"/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2">
    <cellStyle name="Hipervínculo" xfId="10" builtinId="8" hidden="1"/>
    <cellStyle name="Hipervínculo" xfId="12" builtinId="8" hidden="1"/>
    <cellStyle name="Hipervínculo" xfId="14" builtinId="8" hidden="1"/>
    <cellStyle name="Hipervínculo" xfId="18" builtinId="8" hidden="1"/>
    <cellStyle name="Hipervínculo" xfId="20" builtinId="8" hidden="1"/>
    <cellStyle name="Hipervínculo" xfId="16" builtinId="8" hidden="1"/>
    <cellStyle name="Hipervínculo" xfId="6" builtinId="8" hidden="1"/>
    <cellStyle name="Hipervínculo" xfId="8" builtinId="8" hidden="1"/>
    <cellStyle name="Hipervínculo" xfId="4" builtinId="8" hidden="1"/>
    <cellStyle name="Hipervínculo" xfId="2" builtinId="8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13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5" builtinId="9" hidden="1"/>
    <cellStyle name="Hipervínculo visitado" xfId="3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418394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abSelected="1" topLeftCell="A8" zoomScale="110" zoomScaleNormal="110" zoomScaleSheetLayoutView="100" workbookViewId="0">
      <selection activeCell="F35" sqref="F35:G35"/>
    </sheetView>
  </sheetViews>
  <sheetFormatPr baseColWidth="10" defaultColWidth="11.42578125" defaultRowHeight="12.75" x14ac:dyDescent="0.2"/>
  <cols>
    <col min="1" max="1" width="38.42578125" style="1" bestFit="1" customWidth="1"/>
    <col min="2" max="2" width="4.5703125" style="1" bestFit="1" customWidth="1"/>
    <col min="3" max="4" width="11.140625" style="1" customWidth="1"/>
    <col min="5" max="5" width="7.42578125" style="1" customWidth="1"/>
    <col min="6" max="6" width="14.7109375" style="1" customWidth="1"/>
    <col min="7" max="7" width="23.28515625" style="1" customWidth="1"/>
    <col min="8" max="16384" width="11.42578125" style="1"/>
  </cols>
  <sheetData>
    <row r="1" spans="1:7" ht="56.25" customHeight="1" x14ac:dyDescent="0.2">
      <c r="B1" s="36" t="s">
        <v>20</v>
      </c>
      <c r="C1" s="36"/>
      <c r="D1" s="36"/>
      <c r="E1" s="36"/>
      <c r="F1" s="36"/>
      <c r="G1" s="36"/>
    </row>
    <row r="3" spans="1:7" x14ac:dyDescent="0.2">
      <c r="A3" s="42" t="s">
        <v>22</v>
      </c>
      <c r="B3" s="42"/>
      <c r="C3" s="42"/>
      <c r="D3" s="42"/>
      <c r="E3" s="42"/>
      <c r="F3" s="42"/>
      <c r="G3" s="42"/>
    </row>
    <row r="4" spans="1:7" x14ac:dyDescent="0.2">
      <c r="A4" s="2"/>
      <c r="B4" s="2"/>
      <c r="C4" s="2"/>
      <c r="D4" s="2"/>
      <c r="E4" s="2"/>
    </row>
    <row r="5" spans="1:7" x14ac:dyDescent="0.2">
      <c r="A5" s="42" t="s">
        <v>0</v>
      </c>
      <c r="B5" s="42"/>
      <c r="C5" s="42"/>
      <c r="D5" s="42"/>
      <c r="E5" s="42"/>
      <c r="F5" s="42"/>
      <c r="G5" s="42"/>
    </row>
    <row r="6" spans="1:7" ht="27" customHeight="1" x14ac:dyDescent="0.2">
      <c r="A6" s="43" t="s">
        <v>1</v>
      </c>
      <c r="B6" s="43"/>
      <c r="C6" s="43"/>
      <c r="D6" s="44" t="s">
        <v>36</v>
      </c>
      <c r="E6" s="44"/>
      <c r="F6" s="44"/>
      <c r="G6" s="44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40" t="s">
        <v>38</v>
      </c>
      <c r="C8" s="40"/>
      <c r="D8" s="40"/>
      <c r="E8" s="40"/>
      <c r="F8" s="40"/>
      <c r="G8" s="40"/>
    </row>
    <row r="9" spans="1:7" ht="27.75" customHeight="1" x14ac:dyDescent="0.25">
      <c r="A9"/>
      <c r="B9"/>
      <c r="C9"/>
      <c r="E9" s="4" t="s">
        <v>11</v>
      </c>
      <c r="F9" s="20" t="s">
        <v>31</v>
      </c>
      <c r="G9" s="20"/>
    </row>
    <row r="11" spans="1:7" ht="26.25" customHeight="1" x14ac:dyDescent="0.2">
      <c r="A11" s="4" t="s">
        <v>4</v>
      </c>
      <c r="B11" s="23" t="s">
        <v>53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69.75" customHeight="1" x14ac:dyDescent="0.2">
      <c r="A14" s="41" t="s">
        <v>52</v>
      </c>
      <c r="B14" s="41"/>
      <c r="C14" s="41"/>
      <c r="D14" s="41"/>
      <c r="E14" s="41"/>
      <c r="F14" s="41"/>
      <c r="G14" s="4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9" s="6" customFormat="1" ht="36.75" customHeight="1" x14ac:dyDescent="0.2">
      <c r="A17" s="33" t="s">
        <v>39</v>
      </c>
      <c r="B17" s="34"/>
      <c r="C17" s="34"/>
      <c r="D17" s="34"/>
      <c r="E17" s="34"/>
      <c r="F17" s="34"/>
      <c r="G17" s="35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9" s="6" customFormat="1" x14ac:dyDescent="0.2">
      <c r="A20" s="25" t="s">
        <v>6</v>
      </c>
      <c r="B20" s="26"/>
      <c r="C20" s="26"/>
      <c r="D20" s="26"/>
      <c r="E20" s="26"/>
      <c r="F20" s="27"/>
      <c r="G20" s="11" t="s">
        <v>13</v>
      </c>
    </row>
    <row r="21" spans="1:9" s="6" customFormat="1" ht="86.25" customHeight="1" x14ac:dyDescent="0.2">
      <c r="A21" s="28" t="s">
        <v>40</v>
      </c>
      <c r="B21" s="29"/>
      <c r="C21" s="29"/>
      <c r="D21" s="29"/>
      <c r="E21" s="29"/>
      <c r="F21" s="30"/>
      <c r="G21" s="16" t="s">
        <v>32</v>
      </c>
      <c r="H21" s="15"/>
      <c r="I21" s="15"/>
    </row>
    <row r="22" spans="1:9" s="6" customFormat="1" ht="57" customHeight="1" x14ac:dyDescent="0.2">
      <c r="A22" s="28" t="s">
        <v>41</v>
      </c>
      <c r="B22" s="29"/>
      <c r="C22" s="29"/>
      <c r="D22" s="29"/>
      <c r="E22" s="29"/>
      <c r="F22" s="30"/>
      <c r="G22" s="16" t="s">
        <v>32</v>
      </c>
    </row>
    <row r="23" spans="1:9" s="6" customFormat="1" ht="48.75" customHeight="1" x14ac:dyDescent="0.2">
      <c r="A23" s="28" t="s">
        <v>42</v>
      </c>
      <c r="B23" s="29"/>
      <c r="C23" s="29"/>
      <c r="D23" s="29"/>
      <c r="E23" s="29"/>
      <c r="F23" s="30"/>
      <c r="G23" s="16" t="s">
        <v>32</v>
      </c>
    </row>
    <row r="24" spans="1:9" s="6" customFormat="1" ht="48.75" customHeight="1" x14ac:dyDescent="0.2">
      <c r="A24" s="28" t="s">
        <v>43</v>
      </c>
      <c r="B24" s="29"/>
      <c r="C24" s="29"/>
      <c r="D24" s="29"/>
      <c r="E24" s="29"/>
      <c r="F24" s="30"/>
      <c r="G24" s="16" t="s">
        <v>32</v>
      </c>
    </row>
    <row r="25" spans="1:9" s="6" customFormat="1" ht="37.5" customHeight="1" x14ac:dyDescent="0.2">
      <c r="A25" s="28" t="s">
        <v>44</v>
      </c>
      <c r="B25" s="29"/>
      <c r="C25" s="29"/>
      <c r="D25" s="29"/>
      <c r="E25" s="29"/>
      <c r="F25" s="30"/>
      <c r="G25" s="16" t="s">
        <v>32</v>
      </c>
    </row>
    <row r="26" spans="1:9" s="6" customFormat="1" ht="37.5" customHeight="1" x14ac:dyDescent="0.2">
      <c r="A26" s="28" t="s">
        <v>45</v>
      </c>
      <c r="B26" s="29"/>
      <c r="C26" s="29"/>
      <c r="D26" s="29"/>
      <c r="E26" s="29"/>
      <c r="F26" s="30"/>
      <c r="G26" s="16" t="s">
        <v>32</v>
      </c>
    </row>
    <row r="27" spans="1:9" s="6" customFormat="1" ht="35.25" customHeight="1" x14ac:dyDescent="0.2">
      <c r="A27" s="28" t="s">
        <v>46</v>
      </c>
      <c r="B27" s="29"/>
      <c r="C27" s="29"/>
      <c r="D27" s="29"/>
      <c r="E27" s="29"/>
      <c r="F27" s="30"/>
      <c r="G27" s="16" t="s">
        <v>32</v>
      </c>
    </row>
    <row r="28" spans="1:9" s="6" customFormat="1" ht="42" customHeight="1" x14ac:dyDescent="0.2">
      <c r="A28" s="28" t="s">
        <v>47</v>
      </c>
      <c r="B28" s="29"/>
      <c r="C28" s="29"/>
      <c r="D28" s="29"/>
      <c r="E28" s="29"/>
      <c r="F28" s="30"/>
      <c r="G28" s="16" t="s">
        <v>32</v>
      </c>
    </row>
    <row r="29" spans="1:9" s="6" customFormat="1" ht="63.75" customHeight="1" x14ac:dyDescent="0.2">
      <c r="A29" s="37" t="s">
        <v>48</v>
      </c>
      <c r="B29" s="38"/>
      <c r="C29" s="38"/>
      <c r="D29" s="38"/>
      <c r="E29" s="38"/>
      <c r="F29" s="39"/>
      <c r="G29" s="16" t="s">
        <v>32</v>
      </c>
    </row>
    <row r="30" spans="1:9" s="6" customFormat="1" x14ac:dyDescent="0.2">
      <c r="A30" s="8"/>
      <c r="B30" s="8"/>
      <c r="C30" s="8"/>
      <c r="D30" s="8"/>
      <c r="E30" s="8"/>
      <c r="F30" s="8"/>
      <c r="G30" s="1"/>
    </row>
    <row r="31" spans="1:9" s="6" customFormat="1" x14ac:dyDescent="0.2">
      <c r="A31" s="19" t="s">
        <v>10</v>
      </c>
      <c r="B31" s="19"/>
      <c r="C31" s="19"/>
      <c r="D31" s="19"/>
      <c r="E31" s="19"/>
      <c r="F31" s="19"/>
      <c r="G31" s="19"/>
    </row>
    <row r="32" spans="1:9" s="6" customFormat="1" ht="46.5" customHeight="1" x14ac:dyDescent="0.2">
      <c r="A32" s="32"/>
      <c r="B32" s="32"/>
      <c r="C32" s="32"/>
      <c r="D32" s="32"/>
      <c r="E32" s="32"/>
      <c r="F32" s="32"/>
      <c r="G32" s="32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54" customHeight="1" x14ac:dyDescent="0.25">
      <c r="A35" s="14" t="str">
        <f>B8</f>
        <v>MCA. LUCILA MARIN SANTOS</v>
      </c>
      <c r="C35" s="21" t="s">
        <v>35</v>
      </c>
      <c r="D35" s="21"/>
      <c r="E35"/>
      <c r="F35" s="23" t="s">
        <v>51</v>
      </c>
      <c r="G35" s="23"/>
    </row>
    <row r="36" spans="1:7" ht="28.5" customHeight="1" x14ac:dyDescent="0.2">
      <c r="A36" s="9" t="s">
        <v>15</v>
      </c>
      <c r="C36" s="22" t="s">
        <v>34</v>
      </c>
      <c r="D36" s="22"/>
      <c r="F36" s="24" t="s">
        <v>14</v>
      </c>
      <c r="G36" s="24"/>
    </row>
    <row r="38" spans="1:7" x14ac:dyDescent="0.2">
      <c r="A38" s="31" t="s">
        <v>18</v>
      </c>
      <c r="B38" s="31"/>
      <c r="C38" s="31"/>
      <c r="D38" s="31"/>
      <c r="E38" s="31"/>
      <c r="F38" s="31"/>
      <c r="G38" s="31"/>
    </row>
  </sheetData>
  <mergeCells count="31">
    <mergeCell ref="B1:E1"/>
    <mergeCell ref="F1:G1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D6:G6"/>
    <mergeCell ref="A38:G38"/>
    <mergeCell ref="A31:G31"/>
    <mergeCell ref="A32:G32"/>
    <mergeCell ref="A19:G19"/>
    <mergeCell ref="A17:G17"/>
    <mergeCell ref="A28:F28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7109375" style="1" customWidth="1"/>
    <col min="2" max="2" width="9.7109375" style="1" customWidth="1"/>
    <col min="3" max="5" width="6.42578125" style="1" customWidth="1"/>
    <col min="6" max="6" width="9.7109375" style="1" customWidth="1"/>
    <col min="7" max="7" width="11.42578125" style="1"/>
    <col min="8" max="8" width="16.140625" style="1" customWidth="1"/>
    <col min="9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17" t="str">
        <f>Registro!D6</f>
        <v xml:space="preserve"> LICENCIATURA EN ADMINISTRACIÓN</v>
      </c>
      <c r="E6" s="17"/>
      <c r="F6" s="17"/>
      <c r="G6" s="18"/>
      <c r="H6" s="18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">
        <v>38</v>
      </c>
      <c r="C8" s="40"/>
      <c r="D8" s="40"/>
      <c r="E8" s="40"/>
      <c r="F8" s="40"/>
      <c r="G8" s="40"/>
      <c r="H8" s="40"/>
    </row>
    <row r="9" spans="1:8" ht="27" customHeight="1" x14ac:dyDescent="0.2">
      <c r="A9" s="4" t="s">
        <v>2</v>
      </c>
      <c r="B9" s="40">
        <v>1</v>
      </c>
      <c r="C9" s="40"/>
      <c r="D9" s="8"/>
      <c r="F9" s="4" t="s">
        <v>11</v>
      </c>
      <c r="G9" s="20" t="str">
        <f>Registro!F9</f>
        <v>SEP 22 - ENE 23</v>
      </c>
      <c r="H9" s="20"/>
    </row>
    <row r="11" spans="1:8" x14ac:dyDescent="0.2">
      <c r="A11" s="4" t="s">
        <v>4</v>
      </c>
      <c r="B11" s="40" t="str">
        <f>Registro!B11</f>
        <v>TUTORIA Y DIRECCION INDIVIDUALIZADA (ASESORIA DE RESIDENTES)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79.5" customHeight="1" x14ac:dyDescent="0.2">
      <c r="A14" s="50" t="str">
        <f>Registro!A14</f>
        <v>Asesorar  las actividades individuales generadas por proyectos de residencias en la Division de Licenciatura en Administración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50" t="str">
        <f>Registro!A17</f>
        <v>9 PROYECTOS DE RESIDENCIAS ASESORADOS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2" t="s">
        <v>8</v>
      </c>
    </row>
    <row r="21" spans="1:8" s="6" customFormat="1" ht="118.5" customHeight="1" x14ac:dyDescent="0.2">
      <c r="A21" s="41" t="str">
        <f>Registro!A21</f>
        <v xml:space="preserve"> Diagnóstico Socioeconómico de los habitantes de Villa Comoapan, Municipio de San Andrés Tuxtla, ante la pandemia de SARS-COV-2” Residentes.  Wendy Moreno Polito, Brandon Tepach Maldonado</v>
      </c>
      <c r="B21" s="41"/>
      <c r="C21" s="46" t="s">
        <v>37</v>
      </c>
      <c r="D21" s="47"/>
      <c r="E21" s="48"/>
      <c r="F21" s="49" t="s">
        <v>49</v>
      </c>
      <c r="G21" s="49"/>
      <c r="H21" s="10">
        <v>0.33</v>
      </c>
    </row>
    <row r="22" spans="1:8" s="6" customFormat="1" ht="87" customHeight="1" x14ac:dyDescent="0.2">
      <c r="A22" s="41" t="str">
        <f>Registro!A22</f>
        <v xml:space="preserve">Propuesta de un Plan de Marketing para la difusión comercial de la Farmacia “Sufasa” ubicada en San Andrés Tuxtla, Ver .- Residente.-Isis Yahaira Escribano Temich </v>
      </c>
      <c r="B22" s="41"/>
      <c r="C22" s="46" t="s">
        <v>37</v>
      </c>
      <c r="D22" s="47"/>
      <c r="E22" s="48"/>
      <c r="F22" s="49" t="s">
        <v>49</v>
      </c>
      <c r="G22" s="49"/>
      <c r="H22" s="10">
        <v>0.33</v>
      </c>
    </row>
    <row r="23" spans="1:8" s="6" customFormat="1" ht="77.25" customHeight="1" x14ac:dyDescent="0.2">
      <c r="A23" s="41" t="str">
        <f>Registro!A23</f>
        <v xml:space="preserve">Diseño organizacional en la Asociación Ganadera Local General El Laurel, Mpio de San Andrés Tuxtla, Ver,  Residente.-ARIADNA GONZÁLEZ MÉNDEZ  </v>
      </c>
      <c r="B23" s="41"/>
      <c r="C23" s="46" t="s">
        <v>37</v>
      </c>
      <c r="D23" s="47"/>
      <c r="E23" s="48"/>
      <c r="F23" s="49" t="s">
        <v>49</v>
      </c>
      <c r="G23" s="49"/>
      <c r="H23" s="10">
        <v>0.33</v>
      </c>
    </row>
    <row r="24" spans="1:8" s="6" customFormat="1" ht="75.75" customHeight="1" x14ac:dyDescent="0.2">
      <c r="A24" s="41" t="str">
        <f>Registro!A24</f>
        <v xml:space="preserve">PROPUESTA DE DISEÑO DE PLANEACIÓN ESTRATEGICA PARA LA ASOCIACIÓN GANADERA LOCAL GENERAL DE SANTA ROSA LOMA LARGA. MPIO. DE HUEYAPAN DE OCAMPO, Residente: NAYVI MAYTE BLAS CRUZ </v>
      </c>
      <c r="B24" s="41"/>
      <c r="C24" s="46" t="s">
        <v>37</v>
      </c>
      <c r="D24" s="47"/>
      <c r="E24" s="48"/>
      <c r="F24" s="49" t="s">
        <v>49</v>
      </c>
      <c r="G24" s="49"/>
      <c r="H24" s="10">
        <v>0.33</v>
      </c>
    </row>
    <row r="25" spans="1:8" s="6" customFormat="1" ht="67.5" customHeight="1" x14ac:dyDescent="0.2">
      <c r="A25" s="41" t="str">
        <f>Registro!A25</f>
        <v>EL PROCESO ADMINISTRATIVO COMO UNA HERRAMIENTA PARA LA MEJORA DE LA EFICIENCIA DEL GYM “IRON FORCE”, Residente: KITZIA MARIAN FONSECA CARVAJAL</v>
      </c>
      <c r="B25" s="41"/>
      <c r="C25" s="46" t="s">
        <v>37</v>
      </c>
      <c r="D25" s="47"/>
      <c r="E25" s="48"/>
      <c r="F25" s="49" t="s">
        <v>49</v>
      </c>
      <c r="G25" s="49"/>
      <c r="H25" s="10">
        <v>0.33</v>
      </c>
    </row>
    <row r="26" spans="1:8" s="6" customFormat="1" ht="66" customHeight="1" x14ac:dyDescent="0.2">
      <c r="A26" s="41" t="str">
        <f>Registro!A26</f>
        <v xml:space="preserve">PROPUESTA DE UN PLAN DE MARKETING DIGITAL PARA LA MICRO EMPRESA LOS YUYOS DE LA CIUDAD DE CATEMACO, VERACRUZ , Residente: Yazmin Martínez Xala, Anahí Toxtega Polito </v>
      </c>
      <c r="B26" s="41"/>
      <c r="C26" s="46" t="s">
        <v>37</v>
      </c>
      <c r="D26" s="47"/>
      <c r="E26" s="48"/>
      <c r="F26" s="49" t="s">
        <v>49</v>
      </c>
      <c r="G26" s="49"/>
      <c r="H26" s="10">
        <v>0.33</v>
      </c>
    </row>
    <row r="27" spans="1:8" s="6" customFormat="1" ht="60" customHeight="1" x14ac:dyDescent="0.2">
      <c r="A27" s="41" t="str">
        <f>Registro!A27</f>
        <v>Propuesta de un Manual de Capacitación de actividades operativos para el personal de nuevos ingresos al Módulo de Servicio Tributario (MST), Residente: Luis Armando Escribano Xala</v>
      </c>
      <c r="B27" s="41"/>
      <c r="C27" s="46" t="s">
        <v>37</v>
      </c>
      <c r="D27" s="47"/>
      <c r="E27" s="48"/>
      <c r="F27" s="49" t="s">
        <v>49</v>
      </c>
      <c r="G27" s="49"/>
      <c r="H27" s="10">
        <v>0.33</v>
      </c>
    </row>
    <row r="28" spans="1:8" s="6" customFormat="1" ht="36" customHeight="1" x14ac:dyDescent="0.2">
      <c r="A28" s="49" t="str">
        <f>Registro!A28</f>
        <v>PROPUESTA DE ESTRATEGIA PARA LA MEJORA DEL INVENTARIO DE LAS HERRAMIENTAS Y MATERIALES DEL CENTRO OPERATIVO DE PLANTA EXTERIOR DE TELEFONOS DE MEXICO EN SAN ANDRES TUXTLa, Residente: RUTH ALEJANDRA FIGUEROA GOMEZ</v>
      </c>
      <c r="B28" s="49"/>
      <c r="C28" s="46" t="s">
        <v>37</v>
      </c>
      <c r="D28" s="47"/>
      <c r="E28" s="48"/>
      <c r="F28" s="49" t="s">
        <v>49</v>
      </c>
      <c r="G28" s="49"/>
      <c r="H28" s="10">
        <v>0.33</v>
      </c>
    </row>
    <row r="29" spans="1:8" s="6" customFormat="1" ht="41.25" customHeight="1" x14ac:dyDescent="0.2">
      <c r="A29" s="49" t="str">
        <f>Registro!A29</f>
        <v>“PLAN DE MARKETING PARA LA EMPRESA NETWORKS COMUNICACIONES EN LA ZONA COSTERA DE LOS TUXTLAS”.Residente: ESAÚ DE JESÚS GARCÍA HERNÁNDEZ</v>
      </c>
      <c r="B29" s="49"/>
      <c r="C29" s="46" t="s">
        <v>37</v>
      </c>
      <c r="D29" s="47"/>
      <c r="E29" s="48"/>
      <c r="F29" s="49" t="s">
        <v>49</v>
      </c>
      <c r="G29" s="49"/>
      <c r="H29" s="10">
        <v>0.33</v>
      </c>
    </row>
    <row r="30" spans="1:8" s="6" customFormat="1" x14ac:dyDescent="0.2">
      <c r="A30" s="49"/>
      <c r="B30" s="49"/>
      <c r="C30" s="54"/>
      <c r="D30" s="54"/>
      <c r="E30" s="54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38</v>
      </c>
      <c r="C35" s="40" t="str">
        <f>Registro!C35</f>
        <v>L.C. MANUEL DE JESUS CANO BUSTAMANTE</v>
      </c>
      <c r="D35" s="40"/>
      <c r="E35" s="40"/>
      <c r="G35" s="40" t="str">
        <f>Registro!F35</f>
        <v>MCJYS. OFELIA ENRIQUEZ ORDAZ</v>
      </c>
      <c r="H35" s="40"/>
    </row>
    <row r="36" spans="1:8" ht="28.5" customHeight="1" x14ac:dyDescent="0.2">
      <c r="A36" s="9" t="s">
        <v>15</v>
      </c>
      <c r="C36" s="53" t="s">
        <v>34</v>
      </c>
      <c r="D36" s="53"/>
      <c r="E36" s="53"/>
      <c r="G36" s="13" t="s">
        <v>14</v>
      </c>
      <c r="H36" s="13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71093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55" t="str">
        <f>Registro!D6</f>
        <v xml:space="preserve"> LICENCIATURA EN ADMINISTRACIÓN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MCA. LUCILA MARIN SANTOS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2</v>
      </c>
      <c r="C9" s="40"/>
      <c r="D9" s="8"/>
      <c r="F9" s="4" t="s">
        <v>11</v>
      </c>
      <c r="G9" s="56" t="str">
        <f>Registro!F9</f>
        <v>SEP 22 - ENE 23</v>
      </c>
      <c r="H9" s="56"/>
    </row>
    <row r="11" spans="1:8" x14ac:dyDescent="0.2">
      <c r="A11" s="4" t="s">
        <v>4</v>
      </c>
      <c r="B11" s="40" t="str">
        <f>Registro!B11</f>
        <v>TUTORIA Y DIRECCION INDIVIDUALIZADA (ASESORIA DE RESIDENTES)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50" t="str">
        <f>Registro!A14</f>
        <v>Asesorar  las actividades individuales generadas por proyectos de residencias en la Division de Licenciatura en Administración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50" t="str">
        <f>Registro!A17</f>
        <v>9 PROYECTOS DE RESIDENCIAS ASESORADOS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2" t="s">
        <v>8</v>
      </c>
    </row>
    <row r="21" spans="1:8" s="6" customFormat="1" x14ac:dyDescent="0.2">
      <c r="A21" s="49" t="str">
        <f>Registro!A21</f>
        <v xml:space="preserve"> Diagnóstico Socioeconómico de los habitantes de Villa Comoapan, Municipio de San Andrés Tuxtla, ante la pandemia de SARS-COV-2” Residentes.  Wendy Moreno Polito, Brandon Tepach Maldonado</v>
      </c>
      <c r="B21" s="49"/>
      <c r="C21" s="54" t="s">
        <v>24</v>
      </c>
      <c r="D21" s="54"/>
      <c r="E21" s="54"/>
      <c r="F21" s="49" t="s">
        <v>26</v>
      </c>
      <c r="G21" s="49"/>
      <c r="H21" s="10">
        <v>0.66</v>
      </c>
    </row>
    <row r="22" spans="1:8" s="6" customFormat="1" x14ac:dyDescent="0.2">
      <c r="A22" s="49" t="str">
        <f>Registro!A22</f>
        <v xml:space="preserve">Propuesta de un Plan de Marketing para la difusión comercial de la Farmacia “Sufasa” ubicada en San Andrés Tuxtla, Ver .- Residente.-Isis Yahaira Escribano Temich </v>
      </c>
      <c r="B22" s="49"/>
      <c r="C22" s="54"/>
      <c r="D22" s="54"/>
      <c r="E22" s="54"/>
      <c r="F22" s="49"/>
      <c r="G22" s="49"/>
      <c r="H22" s="10"/>
    </row>
    <row r="23" spans="1:8" s="6" customFormat="1" x14ac:dyDescent="0.2">
      <c r="A23" s="49" t="str">
        <f>Registro!A23</f>
        <v xml:space="preserve">Diseño organizacional en la Asociación Ganadera Local General El Laurel, Mpio de San Andrés Tuxtla, Ver,  Residente.-ARIADNA GONZÁLEZ MÉNDEZ  </v>
      </c>
      <c r="B23" s="49"/>
      <c r="C23" s="54"/>
      <c r="D23" s="54"/>
      <c r="E23" s="54"/>
      <c r="F23" s="49"/>
      <c r="G23" s="49"/>
      <c r="H23" s="10"/>
    </row>
    <row r="24" spans="1:8" s="6" customFormat="1" x14ac:dyDescent="0.2">
      <c r="A24" s="49" t="str">
        <f>Registro!A24</f>
        <v xml:space="preserve">PROPUESTA DE DISEÑO DE PLANEACIÓN ESTRATEGICA PARA LA ASOCIACIÓN GANADERA LOCAL GENERAL DE SANTA ROSA LOMA LARGA. MPIO. DE HUEYAPAN DE OCAMPO, Residente: NAYVI MAYTE BLAS CRUZ </v>
      </c>
      <c r="B24" s="49"/>
      <c r="C24" s="54"/>
      <c r="D24" s="54"/>
      <c r="E24" s="54"/>
      <c r="F24" s="49"/>
      <c r="G24" s="49"/>
      <c r="H24" s="10"/>
    </row>
    <row r="25" spans="1:8" s="6" customFormat="1" x14ac:dyDescent="0.2">
      <c r="A25" s="49" t="str">
        <f>Registro!A25</f>
        <v>EL PROCESO ADMINISTRATIVO COMO UNA HERRAMIENTA PARA LA MEJORA DE LA EFICIENCIA DEL GYM “IRON FORCE”, Residente: KITZIA MARIAN FONSECA CARVAJAL</v>
      </c>
      <c r="B25" s="49"/>
      <c r="C25" s="54"/>
      <c r="D25" s="54"/>
      <c r="E25" s="54"/>
      <c r="F25" s="49"/>
      <c r="G25" s="49"/>
      <c r="H25" s="10"/>
    </row>
    <row r="26" spans="1:8" s="6" customFormat="1" x14ac:dyDescent="0.2">
      <c r="A26" s="49" t="str">
        <f>Registro!A26</f>
        <v xml:space="preserve">PROPUESTA DE UN PLAN DE MARKETING DIGITAL PARA LA MICRO EMPRESA LOS YUYOS DE LA CIUDAD DE CATEMACO, VERACRUZ , Residente: Yazmin Martínez Xala, Anahí Toxtega Polito </v>
      </c>
      <c r="B26" s="49"/>
      <c r="C26" s="54"/>
      <c r="D26" s="54"/>
      <c r="E26" s="54"/>
      <c r="F26" s="49" t="s">
        <v>27</v>
      </c>
      <c r="G26" s="49"/>
      <c r="H26" s="10">
        <v>0.66</v>
      </c>
    </row>
    <row r="27" spans="1:8" s="6" customFormat="1" x14ac:dyDescent="0.2">
      <c r="A27" s="49" t="str">
        <f>Registro!A27</f>
        <v>Propuesta de un Manual de Capacitación de actividades operativos para el personal de nuevos ingresos al Módulo de Servicio Tributario (MST), Residente: Luis Armando Escribano Xala</v>
      </c>
      <c r="B27" s="49"/>
      <c r="C27" s="54"/>
      <c r="D27" s="54"/>
      <c r="E27" s="54"/>
      <c r="F27" s="49"/>
      <c r="G27" s="49"/>
      <c r="H27" s="10"/>
    </row>
    <row r="28" spans="1:8" s="6" customFormat="1" x14ac:dyDescent="0.2">
      <c r="A28" s="49" t="e">
        <f>Registro!#REF!</f>
        <v>#REF!</v>
      </c>
      <c r="B28" s="49"/>
      <c r="C28" s="54"/>
      <c r="D28" s="54"/>
      <c r="E28" s="54"/>
      <c r="F28" s="49"/>
      <c r="G28" s="49"/>
      <c r="H28" s="10"/>
    </row>
    <row r="29" spans="1:8" s="6" customFormat="1" x14ac:dyDescent="0.2">
      <c r="A29" s="49"/>
      <c r="B29" s="49"/>
      <c r="C29" s="54"/>
      <c r="D29" s="54"/>
      <c r="E29" s="54"/>
      <c r="F29" s="49"/>
      <c r="G29" s="49"/>
      <c r="H29" s="10"/>
    </row>
    <row r="30" spans="1:8" s="6" customFormat="1" x14ac:dyDescent="0.2">
      <c r="A30" s="49" t="str">
        <f>Registro!A29</f>
        <v>“PLAN DE MARKETING PARA LA EMPRESA NETWORKS COMUNICACIONES EN LA ZONA COSTERA DE LOS TUXTLAS”.Residente: ESAÚ DE JESÚS GARCÍA HERNÁNDEZ</v>
      </c>
      <c r="B30" s="49"/>
      <c r="C30" s="54"/>
      <c r="D30" s="54"/>
      <c r="E30" s="54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2" t="s">
        <v>30</v>
      </c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38</v>
      </c>
      <c r="C35" s="40" t="str">
        <f>Registro!C35</f>
        <v>L.C. MANUEL DE JESUS CANO BUSTAMANTE</v>
      </c>
      <c r="D35" s="40"/>
      <c r="E35" s="40"/>
      <c r="G35" s="40" t="str">
        <f>Registro!F35</f>
        <v>MCJYS. OFELIA ENRIQUEZ ORDAZ</v>
      </c>
      <c r="H35" s="40"/>
    </row>
    <row r="36" spans="1:8" ht="28.5" customHeight="1" x14ac:dyDescent="0.2">
      <c r="A36" s="9" t="s">
        <v>33</v>
      </c>
      <c r="C36" s="53" t="s">
        <v>34</v>
      </c>
      <c r="D36" s="53"/>
      <c r="E36" s="53"/>
      <c r="G36" s="13" t="s">
        <v>14</v>
      </c>
      <c r="H36" s="13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SheetLayoutView="100" workbookViewId="0">
      <selection activeCell="L34" sqref="L34"/>
    </sheetView>
  </sheetViews>
  <sheetFormatPr baseColWidth="10" defaultColWidth="11.42578125" defaultRowHeight="12.75" x14ac:dyDescent="0.2"/>
  <cols>
    <col min="1" max="1" width="28.71093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55" t="str">
        <f>Registro!D6</f>
        <v xml:space="preserve"> LICENCIATURA EN ADMINISTRACIÓN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MCA. LUCILA MARIN SANTOS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3</v>
      </c>
      <c r="C9" s="40"/>
      <c r="D9" s="8"/>
      <c r="F9" s="4" t="s">
        <v>11</v>
      </c>
      <c r="G9" s="56" t="str">
        <f>Registro!F9</f>
        <v>SEP 22 - ENE 23</v>
      </c>
      <c r="H9" s="56"/>
    </row>
    <row r="11" spans="1:8" x14ac:dyDescent="0.2">
      <c r="A11" s="4" t="s">
        <v>4</v>
      </c>
      <c r="B11" s="40" t="str">
        <f>Registro!B11</f>
        <v>TUTORIA Y DIRECCION INDIVIDUALIZADA (ASESORIA DE RESIDENTES)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50" t="str">
        <f>Registro!A14</f>
        <v>Asesorar  las actividades individuales generadas por proyectos de residencias en la Division de Licenciatura en Administración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50" t="str">
        <f>Registro!A17</f>
        <v>9 PROYECTOS DE RESIDENCIAS ASESORADOS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2" t="s">
        <v>8</v>
      </c>
    </row>
    <row r="21" spans="1:8" s="6" customFormat="1" x14ac:dyDescent="0.2">
      <c r="A21" s="49" t="str">
        <f>Registro!A21</f>
        <v xml:space="preserve"> Diagnóstico Socioeconómico de los habitantes de Villa Comoapan, Municipio de San Andrés Tuxtla, ante la pandemia de SARS-COV-2” Residentes.  Wendy Moreno Polito, Brandon Tepach Maldonado</v>
      </c>
      <c r="B21" s="49"/>
      <c r="C21" s="54" t="s">
        <v>25</v>
      </c>
      <c r="D21" s="54"/>
      <c r="E21" s="54"/>
      <c r="F21" s="49" t="s">
        <v>28</v>
      </c>
      <c r="G21" s="49"/>
      <c r="H21" s="10">
        <v>1</v>
      </c>
    </row>
    <row r="22" spans="1:8" s="6" customFormat="1" x14ac:dyDescent="0.2">
      <c r="A22" s="49" t="str">
        <f>Registro!A22</f>
        <v xml:space="preserve">Propuesta de un Plan de Marketing para la difusión comercial de la Farmacia “Sufasa” ubicada en San Andrés Tuxtla, Ver .- Residente.-Isis Yahaira Escribano Temich </v>
      </c>
      <c r="B22" s="49"/>
      <c r="C22" s="54"/>
      <c r="D22" s="54"/>
      <c r="E22" s="54"/>
      <c r="F22" s="49"/>
      <c r="G22" s="49"/>
      <c r="H22" s="10"/>
    </row>
    <row r="23" spans="1:8" s="6" customFormat="1" x14ac:dyDescent="0.2">
      <c r="A23" s="49" t="str">
        <f>Registro!A23</f>
        <v xml:space="preserve">Diseño organizacional en la Asociación Ganadera Local General El Laurel, Mpio de San Andrés Tuxtla, Ver,  Residente.-ARIADNA GONZÁLEZ MÉNDEZ  </v>
      </c>
      <c r="B23" s="49"/>
      <c r="C23" s="54"/>
      <c r="D23" s="54"/>
      <c r="E23" s="54"/>
      <c r="F23" s="49"/>
      <c r="G23" s="49"/>
      <c r="H23" s="10"/>
    </row>
    <row r="24" spans="1:8" s="6" customFormat="1" x14ac:dyDescent="0.2">
      <c r="A24" s="49" t="str">
        <f>Registro!A24</f>
        <v xml:space="preserve">PROPUESTA DE DISEÑO DE PLANEACIÓN ESTRATEGICA PARA LA ASOCIACIÓN GANADERA LOCAL GENERAL DE SANTA ROSA LOMA LARGA. MPIO. DE HUEYAPAN DE OCAMPO, Residente: NAYVI MAYTE BLAS CRUZ </v>
      </c>
      <c r="B24" s="49"/>
      <c r="C24" s="54"/>
      <c r="D24" s="54"/>
      <c r="E24" s="54"/>
      <c r="F24" s="49"/>
      <c r="G24" s="49"/>
      <c r="H24" s="10"/>
    </row>
    <row r="25" spans="1:8" s="6" customFormat="1" x14ac:dyDescent="0.2">
      <c r="A25" s="49" t="str">
        <f>Registro!A25</f>
        <v>EL PROCESO ADMINISTRATIVO COMO UNA HERRAMIENTA PARA LA MEJORA DE LA EFICIENCIA DEL GYM “IRON FORCE”, Residente: KITZIA MARIAN FONSECA CARVAJAL</v>
      </c>
      <c r="B25" s="49"/>
      <c r="C25" s="54"/>
      <c r="D25" s="54"/>
      <c r="E25" s="54"/>
      <c r="F25" s="49"/>
      <c r="G25" s="49"/>
      <c r="H25" s="10"/>
    </row>
    <row r="26" spans="1:8" s="6" customFormat="1" x14ac:dyDescent="0.2">
      <c r="A26" s="49" t="str">
        <f>Registro!A26</f>
        <v xml:space="preserve">PROPUESTA DE UN PLAN DE MARKETING DIGITAL PARA LA MICRO EMPRESA LOS YUYOS DE LA CIUDAD DE CATEMACO, VERACRUZ , Residente: Yazmin Martínez Xala, Anahí Toxtega Polito </v>
      </c>
      <c r="B26" s="49"/>
      <c r="C26" s="54" t="str">
        <f>Registro!G26</f>
        <v>05/09/2022-16/01/2023</v>
      </c>
      <c r="D26" s="54"/>
      <c r="E26" s="54"/>
      <c r="F26" s="49" t="s">
        <v>29</v>
      </c>
      <c r="G26" s="49"/>
      <c r="H26" s="10">
        <v>1</v>
      </c>
    </row>
    <row r="27" spans="1:8" s="6" customFormat="1" x14ac:dyDescent="0.2">
      <c r="A27" s="49" t="str">
        <f>Registro!A27</f>
        <v>Propuesta de un Manual de Capacitación de actividades operativos para el personal de nuevos ingresos al Módulo de Servicio Tributario (MST), Residente: Luis Armando Escribano Xala</v>
      </c>
      <c r="B27" s="49"/>
      <c r="C27" s="54"/>
      <c r="D27" s="54"/>
      <c r="E27" s="54"/>
      <c r="F27" s="49"/>
      <c r="G27" s="49"/>
      <c r="H27" s="10"/>
    </row>
    <row r="28" spans="1:8" s="6" customFormat="1" x14ac:dyDescent="0.2">
      <c r="A28" s="49" t="e">
        <f>Registro!#REF!</f>
        <v>#REF!</v>
      </c>
      <c r="B28" s="49"/>
      <c r="C28" s="54"/>
      <c r="D28" s="54"/>
      <c r="E28" s="54"/>
      <c r="F28" s="49"/>
      <c r="G28" s="49"/>
      <c r="H28" s="10"/>
    </row>
    <row r="29" spans="1:8" s="6" customFormat="1" x14ac:dyDescent="0.2">
      <c r="A29" s="49"/>
      <c r="B29" s="49"/>
      <c r="C29" s="54"/>
      <c r="D29" s="54"/>
      <c r="E29" s="54"/>
      <c r="F29" s="49"/>
      <c r="G29" s="49"/>
      <c r="H29" s="10"/>
    </row>
    <row r="30" spans="1:8" s="6" customFormat="1" x14ac:dyDescent="0.2">
      <c r="A30" s="49" t="str">
        <f>Registro!A29</f>
        <v>“PLAN DE MARKETING PARA LA EMPRESA NETWORKS COMUNICACIONES EN LA ZONA COSTERA DE LOS TUXTLAS”.Residente: ESAÚ DE JESÚS GARCÍA HERNÁNDEZ</v>
      </c>
      <c r="B30" s="49"/>
      <c r="C30" s="54"/>
      <c r="D30" s="54"/>
      <c r="E30" s="54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50</v>
      </c>
      <c r="C35" s="40" t="str">
        <f>Registro!C35</f>
        <v>L.C. MANUEL DE JESUS CANO BUSTAMANTE</v>
      </c>
      <c r="D35" s="40"/>
      <c r="E35" s="40"/>
      <c r="G35" s="40" t="str">
        <f>Registro!F35</f>
        <v>MCJYS. OFELIA ENRIQUEZ ORDAZ</v>
      </c>
      <c r="H35" s="40"/>
    </row>
    <row r="36" spans="1:8" ht="28.5" customHeight="1" x14ac:dyDescent="0.2">
      <c r="A36" s="9" t="s">
        <v>38</v>
      </c>
      <c r="C36" s="53" t="s">
        <v>34</v>
      </c>
      <c r="D36" s="53"/>
      <c r="E36" s="53"/>
      <c r="G36" s="13" t="s">
        <v>14</v>
      </c>
      <c r="H36" s="13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Samsung</cp:lastModifiedBy>
  <cp:lastPrinted>2022-07-28T18:37:02Z</cp:lastPrinted>
  <dcterms:created xsi:type="dcterms:W3CDTF">2022-07-23T13:46:58Z</dcterms:created>
  <dcterms:modified xsi:type="dcterms:W3CDTF">2022-10-21T19:38:18Z</dcterms:modified>
</cp:coreProperties>
</file>