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1.png" ContentType="image/png"/>
  <Override PartName="/xl/media/image12.png" ContentType="image/png"/>
  <Override PartName="/xl/media/image13.png" ContentType="image/png"/>
  <Override PartName="/xl/media/image14.png" ContentType="image/png"/>
  <Override PartName="/xl/media/image15.png" ContentType="image/png"/>
  <Override PartName="/xl/media/image16.png" ContentType="image/png"/>
  <Override PartName="/xl/media/image17.png" ContentType="image/png"/>
  <Override PartName="/xl/media/image18.png" ContentType="image/png"/>
  <Override PartName="/xl/media/image19.png" ContentType="image/png"/>
  <Override PartName="/xl/media/image20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'1'!$A$1:$N$27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<sst xmlns="http://schemas.openxmlformats.org/spreadsheetml/2006/main" count="176" uniqueCount="42">
  <si>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</si>
  <si>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</si>
  <si>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</si>
  <si>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</si>
  <si>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 MECATRONICA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</si>
  <si>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</si>
  <si>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</si>
  <si>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</si>
  <si>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</si>
  <si>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</si>
  <si>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SEP2022-ENE2023</t>
  </si>
  <si>
    <t xml:space="preserve">PROFESOR (A):</t>
  </si>
  <si>
    <t xml:space="preserve">M.C. MAURICIO CAIXBA SANCHEZ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</si>
  <si>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</si>
  <si>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</si>
  <si>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</si>
  <si>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</si>
  <si>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</si>
  <si>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</si>
  <si>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</si>
  <si>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</si>
  <si>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</si>
  <si>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</si>
  <si>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</si>
  <si>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</si>
  <si>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</si>
  <si>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</si>
  <si>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</si>
  <si>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VIBRACIONES MECANICAS</t>
  </si>
  <si>
    <t xml:space="preserve">511A</t>
  </si>
  <si>
    <t xml:space="preserve">IMCT</t>
  </si>
  <si>
    <t xml:space="preserve">DINAMICA DE SISTEMAS</t>
  </si>
  <si>
    <t xml:space="preserve">711A</t>
  </si>
  <si>
    <t xml:space="preserve">711B</t>
  </si>
  <si>
    <t xml:space="preserve">MECANICA DE MATERIALES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</si>
  <si>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</si>
  <si>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</si>
  <si>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</si>
  <si>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</si>
  <si>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</si>
  <si>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ING. VICTOR CRUZ PALMA</t>
  </si>
  <si>
    <t xml:space="preserve">Final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</si>
</sst>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0"/>
    <numFmt numFmtId="168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2441160</xdr:colOff>
      <xdr:row>0</xdr:row>
      <xdr:rowOff>749880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41160" cy="749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636840</xdr:colOff>
      <xdr:row>0</xdr:row>
      <xdr:rowOff>758520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45320" y="56160"/>
          <a:ext cx="136476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2441160</xdr:colOff>
      <xdr:row>0</xdr:row>
      <xdr:rowOff>749880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160" cy="749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681480</xdr:colOff>
      <xdr:row>0</xdr:row>
      <xdr:rowOff>735840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489960" y="33480"/>
          <a:ext cx="136476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2441160</xdr:colOff>
      <xdr:row>0</xdr:row>
      <xdr:rowOff>749880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160" cy="749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681480</xdr:colOff>
      <xdr:row>0</xdr:row>
      <xdr:rowOff>769680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489960" y="67320"/>
          <a:ext cx="136476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2441160</xdr:colOff>
      <xdr:row>0</xdr:row>
      <xdr:rowOff>749880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160" cy="749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670320</xdr:colOff>
      <xdr:row>0</xdr:row>
      <xdr:rowOff>747360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78800" y="45000"/>
          <a:ext cx="136476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2441160</xdr:colOff>
      <xdr:row>0</xdr:row>
      <xdr:rowOff>749880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160" cy="749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670320</xdr:colOff>
      <xdr:row>0</xdr:row>
      <xdr:rowOff>724680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78800" y="22320"/>
          <a:ext cx="136476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M18" activeCellId="0" sqref="M18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3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27</v>
      </c>
      <c r="F14" s="20" t="n">
        <v>25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90</v>
      </c>
      <c r="N14" s="22" t="n">
        <v>0.538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25</v>
      </c>
      <c r="F15" s="20" t="n">
        <v>20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76</v>
      </c>
      <c r="N15" s="22" t="n">
        <v>0.56</v>
      </c>
    </row>
    <row r="16" s="23" customFormat="true" ht="12.8" hidden="false" customHeight="false" outlineLevel="0" collapsed="false">
      <c r="A16" s="19" t="s">
        <v>31</v>
      </c>
      <c r="B16" s="20" t="s">
        <v>25</v>
      </c>
      <c r="C16" s="20" t="s">
        <v>33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89</v>
      </c>
      <c r="N16" s="22" t="n">
        <v>0.8333</v>
      </c>
    </row>
    <row r="17" s="23" customFormat="true" ht="12.8" hidden="false" customHeight="false" outlineLevel="0" collapsed="false">
      <c r="A17" s="19" t="s">
        <v>34</v>
      </c>
      <c r="B17" s="20" t="s">
        <v>25</v>
      </c>
      <c r="C17" s="20" t="n">
        <v>411</v>
      </c>
      <c r="D17" s="20" t="s">
        <v>30</v>
      </c>
      <c r="E17" s="20" t="n"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0.8</v>
      </c>
    </row>
    <row r="18" customFormat="false" ht="12.8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61</v>
      </c>
      <c r="G18" s="25" t="n">
        <f aca="false">SUM(G14:G17)</f>
        <v>0</v>
      </c>
      <c r="H18" s="26"/>
      <c r="I18" s="25" t="n">
        <f aca="false">(E18-SUM(F18:G18))-K18</f>
        <v>8</v>
      </c>
      <c r="J18" s="26"/>
      <c r="K18" s="25" t="n">
        <f aca="false">SUM(K14:K17)</f>
        <v>0</v>
      </c>
      <c r="L18" s="26"/>
      <c r="M18" s="27" t="n">
        <f aca="false">AVERAGE(M14:M17)</f>
        <v>81.25</v>
      </c>
      <c r="N18" s="28" t="n">
        <f aca="false">AVERAGE(N14:N17)</f>
        <v>0.682825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 t="s">
        <v>40</v>
      </c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P21" activeCellId="0" sqref="P21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VIBRACIONES MECANICAS</v>
      </c>
      <c r="B14" s="20"/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/>
      <c r="G14" s="20"/>
      <c r="H14" s="21" t="n">
        <f aca="false">F14/E14</f>
        <v>0</v>
      </c>
      <c r="I14" s="20" t="n">
        <f aca="false">(E14-SUM(F14:G14))-K14</f>
        <v>27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DINAMICA DE SISTEMAS</v>
      </c>
      <c r="B15" s="20"/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/>
      <c r="G15" s="20"/>
      <c r="H15" s="21" t="n">
        <f aca="false">F15/E15</f>
        <v>0</v>
      </c>
      <c r="I15" s="20" t="n">
        <f aca="false">(E15-SUM(F15:G15))-K15</f>
        <v>25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DINAMICA DE SISTEMAS</v>
      </c>
      <c r="B16" s="20"/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/>
      <c r="G16" s="20"/>
      <c r="H16" s="21" t="n">
        <f aca="false">F16/E16</f>
        <v>0</v>
      </c>
      <c r="I16" s="20" t="n">
        <f aca="false">(E16-SUM(F16:G16))-K16</f>
        <v>12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MECANICA DE MATERIALES</v>
      </c>
      <c r="B17" s="20"/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/>
      <c r="G17" s="20"/>
      <c r="H17" s="21" t="n">
        <f aca="false">F17/E17</f>
        <v>0</v>
      </c>
      <c r="I17" s="20" t="n">
        <f aca="false">(E17-SUM(F17:G17))-K17</f>
        <v>5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e">
        <f aca="false">#REF!</f>
        <v>#REF!</v>
      </c>
      <c r="B18" s="20"/>
      <c r="C18" s="20" t="e">
        <f aca="false">#REF!</f>
        <v>#REF!</v>
      </c>
      <c r="D18" s="20" t="e">
        <f aca="false">#REF!</f>
        <v>#REF!</v>
      </c>
      <c r="E18" s="20" t="e">
        <f aca="false">#REF!</f>
        <v>#REF!</v>
      </c>
      <c r="F18" s="20"/>
      <c r="G18" s="20"/>
      <c r="H18" s="21" t="e">
        <f aca="false">F18/E18</f>
        <v>#REF!</v>
      </c>
      <c r="I18" s="20" t="e">
        <f aca="false">(E18-SUM(F18:G18))-K18</f>
        <v>#REF!</v>
      </c>
      <c r="J18" s="21" t="e">
        <f aca="false">I18/E18</f>
        <v>#REF!</v>
      </c>
      <c r="K18" s="20"/>
      <c r="L18" s="21" t="e">
        <f aca="false">K18/E18</f>
        <v>#REF!</v>
      </c>
      <c r="M18" s="20"/>
      <c r="N18" s="22"/>
    </row>
    <row r="19" s="23" customFormat="true" ht="12.75" hidden="false" customHeight="false" outlineLevel="0" collapsed="false">
      <c r="A19" s="20" t="e">
        <f aca="false">#REF!</f>
        <v>#REF!</v>
      </c>
      <c r="B19" s="20"/>
      <c r="C19" s="20" t="e">
        <f aca="false">#REF!</f>
        <v>#REF!</v>
      </c>
      <c r="D19" s="20" t="e">
        <f aca="false">#REF!</f>
        <v>#REF!</v>
      </c>
      <c r="E19" s="20" t="e">
        <f aca="false">#REF!</f>
        <v>#REF!</v>
      </c>
      <c r="F19" s="20"/>
      <c r="G19" s="20"/>
      <c r="H19" s="21" t="e">
        <f aca="false">F19/E19</f>
        <v>#REF!</v>
      </c>
      <c r="I19" s="20" t="e">
        <f aca="false">(E19-SUM(F19:G19))-K19</f>
        <v>#REF!</v>
      </c>
      <c r="J19" s="21" t="e">
        <f aca="false">I19/E19</f>
        <v>#REF!</v>
      </c>
      <c r="K19" s="20"/>
      <c r="L19" s="21" t="e">
        <f aca="false">K19/E19</f>
        <v>#REF!</v>
      </c>
      <c r="M19" s="20"/>
      <c r="N19" s="22"/>
    </row>
    <row r="20" s="23" customFormat="true" ht="12.75" hidden="false" customHeight="false" outlineLevel="0" collapsed="false">
      <c r="A20" s="20" t="e">
        <f aca="false">#REF!</f>
        <v>#REF!</v>
      </c>
      <c r="B20" s="20"/>
      <c r="C20" s="20" t="e">
        <f aca="false">#REF!</f>
        <v>#REF!</v>
      </c>
      <c r="D20" s="20" t="e">
        <f aca="false">#REF!</f>
        <v>#REF!</v>
      </c>
      <c r="E20" s="20" t="e">
        <f aca="false">#REF!</f>
        <v>#REF!</v>
      </c>
      <c r="F20" s="20"/>
      <c r="G20" s="20"/>
      <c r="H20" s="21" t="e">
        <f aca="false">F20/E20</f>
        <v>#REF!</v>
      </c>
      <c r="I20" s="20" t="e">
        <f aca="false">(E20-SUM(F20:G20))-K20</f>
        <v>#REF!</v>
      </c>
      <c r="J20" s="21" t="e">
        <f aca="false">I20/E20</f>
        <v>#REF!</v>
      </c>
      <c r="K20" s="20"/>
      <c r="L20" s="21" t="e">
        <f aca="false">K20/E20</f>
        <v>#REF!</v>
      </c>
      <c r="M20" s="20"/>
      <c r="N20" s="22"/>
    </row>
    <row r="21" s="23" customFormat="true" ht="12.75" hidden="false" customHeight="false" outlineLevel="0" collapsed="false">
      <c r="A21" s="20" t="e">
        <f aca="false">#REF!</f>
        <v>#REF!</v>
      </c>
      <c r="B21" s="20"/>
      <c r="C21" s="20" t="e">
        <f aca="false">#REF!</f>
        <v>#REF!</v>
      </c>
      <c r="D21" s="20" t="e">
        <f aca="false">#REF!</f>
        <v>#REF!</v>
      </c>
      <c r="E21" s="20" t="e">
        <f aca="false">#REF!</f>
        <v>#REF!</v>
      </c>
      <c r="F21" s="20"/>
      <c r="G21" s="20"/>
      <c r="H21" s="21" t="e">
        <f aca="false">F21/E21</f>
        <v>#REF!</v>
      </c>
      <c r="I21" s="20" t="e">
        <f aca="false">(E21-SUM(F21:G21))-K21</f>
        <v>#REF!</v>
      </c>
      <c r="J21" s="21" t="e">
        <f aca="false">I21/E21</f>
        <v>#REF!</v>
      </c>
      <c r="K21" s="20"/>
      <c r="L21" s="21" t="e">
        <f aca="false">K21/E21</f>
        <v>#REF!</v>
      </c>
      <c r="M21" s="20"/>
      <c r="N21" s="22"/>
    </row>
    <row r="22" s="23" customFormat="true" ht="12.75" hidden="false" customHeight="false" outlineLevel="0" collapsed="false">
      <c r="A22" s="20" t="e">
        <f aca="false">#REF!</f>
        <v>#REF!</v>
      </c>
      <c r="B22" s="20"/>
      <c r="C22" s="20" t="e">
        <f aca="false">#REF!</f>
        <v>#REF!</v>
      </c>
      <c r="D22" s="20" t="e">
        <f aca="false">#REF!</f>
        <v>#REF!</v>
      </c>
      <c r="E22" s="20" t="e">
        <f aca="false">#REF!</f>
        <v>#REF!</v>
      </c>
      <c r="F22" s="20"/>
      <c r="G22" s="20"/>
      <c r="H22" s="21" t="e">
        <f aca="false">F22/E22</f>
        <v>#REF!</v>
      </c>
      <c r="I22" s="20" t="e">
        <f aca="false">(E22-SUM(F22:G22))-K22</f>
        <v>#REF!</v>
      </c>
      <c r="J22" s="21" t="e">
        <f aca="false">I22/E22</f>
        <v>#REF!</v>
      </c>
      <c r="K22" s="20"/>
      <c r="L22" s="21" t="e">
        <f aca="false">K22/E22</f>
        <v>#REF!</v>
      </c>
      <c r="M22" s="20"/>
      <c r="N22" s="22"/>
    </row>
    <row r="23" s="23" customFormat="true" ht="12.75" hidden="false" customHeight="false" outlineLevel="0" collapsed="false">
      <c r="A23" s="20" t="e">
        <f aca="false">#REF!</f>
        <v>#REF!</v>
      </c>
      <c r="B23" s="20"/>
      <c r="C23" s="20" t="e">
        <f aca="false">#REF!</f>
        <v>#REF!</v>
      </c>
      <c r="D23" s="20" t="e">
        <f aca="false">#REF!</f>
        <v>#REF!</v>
      </c>
      <c r="E23" s="20" t="e">
        <f aca="false">#REF!</f>
        <v>#REF!</v>
      </c>
      <c r="F23" s="20"/>
      <c r="G23" s="20"/>
      <c r="H23" s="21" t="e">
        <f aca="false">F23/E23</f>
        <v>#REF!</v>
      </c>
      <c r="I23" s="20" t="e">
        <f aca="false">(E23-SUM(F23:G23))-K23</f>
        <v>#REF!</v>
      </c>
      <c r="J23" s="21" t="e">
        <f aca="false">I23/E23</f>
        <v>#REF!</v>
      </c>
      <c r="K23" s="20"/>
      <c r="L23" s="21" t="e">
        <f aca="false">K23/E23</f>
        <v>#REF!</v>
      </c>
      <c r="M23" s="20"/>
      <c r="N23" s="22"/>
    </row>
    <row r="24" s="23" customFormat="true" ht="12.75" hidden="false" customHeight="false" outlineLevel="0" collapsed="false">
      <c r="A24" s="20" t="e">
        <f aca="false">#REF!</f>
        <v>#REF!</v>
      </c>
      <c r="B24" s="20"/>
      <c r="C24" s="20" t="e">
        <f aca="false">#REF!</f>
        <v>#REF!</v>
      </c>
      <c r="D24" s="20" t="e">
        <f aca="false">#REF!</f>
        <v>#REF!</v>
      </c>
      <c r="E24" s="20" t="e">
        <f aca="false">#REF!</f>
        <v>#REF!</v>
      </c>
      <c r="F24" s="20"/>
      <c r="G24" s="20"/>
      <c r="H24" s="21" t="e">
        <f aca="false">F24/E24</f>
        <v>#REF!</v>
      </c>
      <c r="I24" s="20" t="e">
        <f aca="false">(E24-SUM(F24:G24))-K24</f>
        <v>#REF!</v>
      </c>
      <c r="J24" s="21" t="e">
        <f aca="false">I24/E24</f>
        <v>#REF!</v>
      </c>
      <c r="K24" s="20"/>
      <c r="L24" s="21" t="e">
        <f aca="false">K24/E24</f>
        <v>#REF!</v>
      </c>
      <c r="M24" s="20"/>
      <c r="N24" s="22"/>
    </row>
    <row r="25" s="23" customFormat="true" ht="12.75" hidden="false" customHeight="false" outlineLevel="0" collapsed="false">
      <c r="A25" s="20" t="e">
        <f aca="false">#REF!</f>
        <v>#REF!</v>
      </c>
      <c r="B25" s="20"/>
      <c r="C25" s="20" t="e">
        <f aca="false">#REF!</f>
        <v>#REF!</v>
      </c>
      <c r="D25" s="20" t="e">
        <f aca="false">#REF!</f>
        <v>#REF!</v>
      </c>
      <c r="E25" s="20" t="e">
        <f aca="false">#REF!</f>
        <v>#REF!</v>
      </c>
      <c r="F25" s="20"/>
      <c r="G25" s="20"/>
      <c r="H25" s="21" t="e">
        <f aca="false">F25/E25</f>
        <v>#REF!</v>
      </c>
      <c r="I25" s="20" t="e">
        <f aca="false">(E25-SUM(F25:G25))-K25</f>
        <v>#REF!</v>
      </c>
      <c r="J25" s="21" t="e">
        <f aca="false">I25/E25</f>
        <v>#REF!</v>
      </c>
      <c r="K25" s="20"/>
      <c r="L25" s="21" t="e">
        <f aca="false">K25/E25</f>
        <v>#REF!</v>
      </c>
      <c r="M25" s="20"/>
      <c r="N25" s="22"/>
    </row>
    <row r="26" s="23" customFormat="true" ht="12.75" hidden="false" customHeight="false" outlineLevel="0" collapsed="false">
      <c r="A26" s="20" t="e">
        <f aca="false">#REF!</f>
        <v>#REF!</v>
      </c>
      <c r="B26" s="20"/>
      <c r="C26" s="20" t="e">
        <f aca="false">#REF!</f>
        <v>#REF!</v>
      </c>
      <c r="D26" s="20" t="e">
        <f aca="false">#REF!</f>
        <v>#REF!</v>
      </c>
      <c r="E26" s="20" t="e">
        <f aca="false">#REF!</f>
        <v>#REF!</v>
      </c>
      <c r="F26" s="20"/>
      <c r="G26" s="20"/>
      <c r="H26" s="21" t="e">
        <f aca="false">F26/E26</f>
        <v>#REF!</v>
      </c>
      <c r="I26" s="20" t="e">
        <f aca="false">(E26-SUM(F26:G26))-K26</f>
        <v>#REF!</v>
      </c>
      <c r="J26" s="21" t="e">
        <f aca="false">I26/E26</f>
        <v>#REF!</v>
      </c>
      <c r="K26" s="20"/>
      <c r="L26" s="21" t="e">
        <f aca="false">K26/E26</f>
        <v>#REF!</v>
      </c>
      <c r="M26" s="20"/>
      <c r="N26" s="22"/>
    </row>
    <row r="27" s="23" customFormat="true" ht="16.5" hidden="false" customHeight="true" outlineLevel="0" collapsed="false">
      <c r="A27" s="20" t="e">
        <f aca="false">#REF!</f>
        <v>#REF!</v>
      </c>
      <c r="B27" s="20"/>
      <c r="C27" s="20" t="e">
        <f aca="false">#REF!</f>
        <v>#REF!</v>
      </c>
      <c r="D27" s="20" t="e">
        <f aca="false">#REF!</f>
        <v>#REF!</v>
      </c>
      <c r="E27" s="20" t="e">
        <f aca="false">#REF!</f>
        <v>#REF!</v>
      </c>
      <c r="F27" s="20"/>
      <c r="G27" s="20"/>
      <c r="H27" s="21" t="e">
        <f aca="false">F27/E27</f>
        <v>#REF!</v>
      </c>
      <c r="I27" s="20" t="e">
        <f aca="false">(E27-SUM(F27:G27))-K27</f>
        <v>#REF!</v>
      </c>
      <c r="J27" s="21" t="e">
        <f aca="false">I27/E27</f>
        <v>#REF!</v>
      </c>
      <c r="K27" s="20"/>
      <c r="L27" s="21" t="e">
        <f aca="false">K27/E27</f>
        <v>#REF!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e">
        <f aca="false">SUM(E14:E27)</f>
        <v>#REF!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#REF!</v>
      </c>
      <c r="I28" s="25" t="e">
        <f aca="false">(E28-SUM(F28:G28))-K28</f>
        <v>#REF!</v>
      </c>
      <c r="J28" s="26" t="e">
        <f aca="false">I28/E28</f>
        <v>#REF!</v>
      </c>
      <c r="K28" s="25" t="n">
        <f aca="false">SUM(K14:K27)</f>
        <v>0</v>
      </c>
      <c r="L28" s="26" t="e">
        <f aca="false">K28/E28</f>
        <v>#REF!</v>
      </c>
      <c r="M28" s="25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M.C. MAURICIO CAIXBA SANCHEZ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1" activeCellId="0" sqref="B1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VIBRACIONES MECANICAS</v>
      </c>
      <c r="B14" s="20"/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/>
      <c r="G14" s="20"/>
      <c r="H14" s="21" t="n">
        <f aca="false">F14/E14</f>
        <v>0</v>
      </c>
      <c r="I14" s="20" t="n">
        <f aca="false">(E14-SUM(F14:G14))-K14</f>
        <v>27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DINAMICA DE SISTEMAS</v>
      </c>
      <c r="B15" s="20"/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/>
      <c r="G15" s="20"/>
      <c r="H15" s="21" t="n">
        <f aca="false">F15/E15</f>
        <v>0</v>
      </c>
      <c r="I15" s="20" t="n">
        <f aca="false">(E15-SUM(F15:G15))-K15</f>
        <v>25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DINAMICA DE SISTEMAS</v>
      </c>
      <c r="B16" s="20"/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/>
      <c r="G16" s="20"/>
      <c r="H16" s="21" t="n">
        <f aca="false">F16/E16</f>
        <v>0</v>
      </c>
      <c r="I16" s="20" t="n">
        <f aca="false">(E16-SUM(F16:G16))-K16</f>
        <v>12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MECANICA DE MATERIALES</v>
      </c>
      <c r="B17" s="20"/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/>
      <c r="G17" s="20"/>
      <c r="H17" s="21" t="n">
        <f aca="false">F17/E17</f>
        <v>0</v>
      </c>
      <c r="I17" s="20" t="n">
        <f aca="false">(E17-SUM(F17:G17))-K17</f>
        <v>5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e">
        <f aca="false">#REF!</f>
        <v>#REF!</v>
      </c>
      <c r="B18" s="20"/>
      <c r="C18" s="20" t="e">
        <f aca="false">#REF!</f>
        <v>#REF!</v>
      </c>
      <c r="D18" s="20" t="e">
        <f aca="false">#REF!</f>
        <v>#REF!</v>
      </c>
      <c r="E18" s="20" t="e">
        <f aca="false">#REF!</f>
        <v>#REF!</v>
      </c>
      <c r="F18" s="20"/>
      <c r="G18" s="20"/>
      <c r="H18" s="21" t="e">
        <f aca="false">F18/E18</f>
        <v>#REF!</v>
      </c>
      <c r="I18" s="20" t="e">
        <f aca="false">(E18-SUM(F18:G18))-K18</f>
        <v>#REF!</v>
      </c>
      <c r="J18" s="21" t="e">
        <f aca="false">I18/E18</f>
        <v>#REF!</v>
      </c>
      <c r="K18" s="20"/>
      <c r="L18" s="21" t="e">
        <f aca="false">K18/E18</f>
        <v>#REF!</v>
      </c>
      <c r="M18" s="20"/>
      <c r="N18" s="22"/>
    </row>
    <row r="19" s="23" customFormat="true" ht="12.75" hidden="false" customHeight="false" outlineLevel="0" collapsed="false">
      <c r="A19" s="20" t="e">
        <f aca="false">#REF!</f>
        <v>#REF!</v>
      </c>
      <c r="B19" s="20"/>
      <c r="C19" s="20" t="e">
        <f aca="false">#REF!</f>
        <v>#REF!</v>
      </c>
      <c r="D19" s="20" t="e">
        <f aca="false">#REF!</f>
        <v>#REF!</v>
      </c>
      <c r="E19" s="20" t="e">
        <f aca="false">#REF!</f>
        <v>#REF!</v>
      </c>
      <c r="F19" s="20"/>
      <c r="G19" s="20"/>
      <c r="H19" s="21" t="e">
        <f aca="false">F19/E19</f>
        <v>#REF!</v>
      </c>
      <c r="I19" s="20" t="e">
        <f aca="false">(E19-SUM(F19:G19))-K19</f>
        <v>#REF!</v>
      </c>
      <c r="J19" s="21" t="e">
        <f aca="false">I19/E19</f>
        <v>#REF!</v>
      </c>
      <c r="K19" s="20"/>
      <c r="L19" s="21" t="e">
        <f aca="false">K19/E19</f>
        <v>#REF!</v>
      </c>
      <c r="M19" s="20"/>
      <c r="N19" s="22"/>
    </row>
    <row r="20" s="23" customFormat="true" ht="12.75" hidden="false" customHeight="false" outlineLevel="0" collapsed="false">
      <c r="A20" s="20" t="e">
        <f aca="false">#REF!</f>
        <v>#REF!</v>
      </c>
      <c r="B20" s="20"/>
      <c r="C20" s="20" t="e">
        <f aca="false">#REF!</f>
        <v>#REF!</v>
      </c>
      <c r="D20" s="20" t="e">
        <f aca="false">#REF!</f>
        <v>#REF!</v>
      </c>
      <c r="E20" s="20" t="e">
        <f aca="false">#REF!</f>
        <v>#REF!</v>
      </c>
      <c r="F20" s="20"/>
      <c r="G20" s="20"/>
      <c r="H20" s="21" t="e">
        <f aca="false">F20/E20</f>
        <v>#REF!</v>
      </c>
      <c r="I20" s="20" t="e">
        <f aca="false">(E20-SUM(F20:G20))-K20</f>
        <v>#REF!</v>
      </c>
      <c r="J20" s="21" t="e">
        <f aca="false">I20/E20</f>
        <v>#REF!</v>
      </c>
      <c r="K20" s="20"/>
      <c r="L20" s="21" t="e">
        <f aca="false">K20/E20</f>
        <v>#REF!</v>
      </c>
      <c r="M20" s="20"/>
      <c r="N20" s="22"/>
    </row>
    <row r="21" s="23" customFormat="true" ht="12.75" hidden="false" customHeight="false" outlineLevel="0" collapsed="false">
      <c r="A21" s="20" t="e">
        <f aca="false">#REF!</f>
        <v>#REF!</v>
      </c>
      <c r="B21" s="20"/>
      <c r="C21" s="20" t="e">
        <f aca="false">#REF!</f>
        <v>#REF!</v>
      </c>
      <c r="D21" s="20" t="e">
        <f aca="false">#REF!</f>
        <v>#REF!</v>
      </c>
      <c r="E21" s="20" t="e">
        <f aca="false">#REF!</f>
        <v>#REF!</v>
      </c>
      <c r="F21" s="20"/>
      <c r="G21" s="20"/>
      <c r="H21" s="21" t="e">
        <f aca="false">F21/E21</f>
        <v>#REF!</v>
      </c>
      <c r="I21" s="20" t="e">
        <f aca="false">(E21-SUM(F21:G21))-K21</f>
        <v>#REF!</v>
      </c>
      <c r="J21" s="21" t="e">
        <f aca="false">I21/E21</f>
        <v>#REF!</v>
      </c>
      <c r="K21" s="20"/>
      <c r="L21" s="21" t="e">
        <f aca="false">K21/E21</f>
        <v>#REF!</v>
      </c>
      <c r="M21" s="20"/>
      <c r="N21" s="22"/>
    </row>
    <row r="22" s="23" customFormat="true" ht="12.75" hidden="false" customHeight="false" outlineLevel="0" collapsed="false">
      <c r="A22" s="20" t="e">
        <f aca="false">#REF!</f>
        <v>#REF!</v>
      </c>
      <c r="B22" s="20"/>
      <c r="C22" s="20" t="e">
        <f aca="false">#REF!</f>
        <v>#REF!</v>
      </c>
      <c r="D22" s="20" t="e">
        <f aca="false">#REF!</f>
        <v>#REF!</v>
      </c>
      <c r="E22" s="20" t="e">
        <f aca="false">#REF!</f>
        <v>#REF!</v>
      </c>
      <c r="F22" s="20"/>
      <c r="G22" s="20"/>
      <c r="H22" s="21" t="e">
        <f aca="false">F22/E22</f>
        <v>#REF!</v>
      </c>
      <c r="I22" s="20" t="e">
        <f aca="false">(E22-SUM(F22:G22))-K22</f>
        <v>#REF!</v>
      </c>
      <c r="J22" s="21" t="e">
        <f aca="false">I22/E22</f>
        <v>#REF!</v>
      </c>
      <c r="K22" s="20"/>
      <c r="L22" s="21" t="e">
        <f aca="false">K22/E22</f>
        <v>#REF!</v>
      </c>
      <c r="M22" s="20"/>
      <c r="N22" s="22"/>
    </row>
    <row r="23" s="23" customFormat="true" ht="12.75" hidden="false" customHeight="false" outlineLevel="0" collapsed="false">
      <c r="A23" s="20" t="e">
        <f aca="false">#REF!</f>
        <v>#REF!</v>
      </c>
      <c r="B23" s="20"/>
      <c r="C23" s="20" t="e">
        <f aca="false">#REF!</f>
        <v>#REF!</v>
      </c>
      <c r="D23" s="20" t="e">
        <f aca="false">#REF!</f>
        <v>#REF!</v>
      </c>
      <c r="E23" s="20" t="e">
        <f aca="false">#REF!</f>
        <v>#REF!</v>
      </c>
      <c r="F23" s="20"/>
      <c r="G23" s="20"/>
      <c r="H23" s="21" t="e">
        <f aca="false">F23/E23</f>
        <v>#REF!</v>
      </c>
      <c r="I23" s="20" t="e">
        <f aca="false">(E23-SUM(F23:G23))-K23</f>
        <v>#REF!</v>
      </c>
      <c r="J23" s="21" t="e">
        <f aca="false">I23/E23</f>
        <v>#REF!</v>
      </c>
      <c r="K23" s="20"/>
      <c r="L23" s="21" t="e">
        <f aca="false">K23/E23</f>
        <v>#REF!</v>
      </c>
      <c r="M23" s="20"/>
      <c r="N23" s="22"/>
    </row>
    <row r="24" s="23" customFormat="true" ht="12.75" hidden="false" customHeight="false" outlineLevel="0" collapsed="false">
      <c r="A24" s="20" t="e">
        <f aca="false">#REF!</f>
        <v>#REF!</v>
      </c>
      <c r="B24" s="20"/>
      <c r="C24" s="20" t="e">
        <f aca="false">#REF!</f>
        <v>#REF!</v>
      </c>
      <c r="D24" s="20" t="e">
        <f aca="false">#REF!</f>
        <v>#REF!</v>
      </c>
      <c r="E24" s="20" t="e">
        <f aca="false">#REF!</f>
        <v>#REF!</v>
      </c>
      <c r="F24" s="20"/>
      <c r="G24" s="20"/>
      <c r="H24" s="21" t="e">
        <f aca="false">F24/E24</f>
        <v>#REF!</v>
      </c>
      <c r="I24" s="20" t="e">
        <f aca="false">(E24-SUM(F24:G24))-K24</f>
        <v>#REF!</v>
      </c>
      <c r="J24" s="21" t="e">
        <f aca="false">I24/E24</f>
        <v>#REF!</v>
      </c>
      <c r="K24" s="20"/>
      <c r="L24" s="21" t="e">
        <f aca="false">K24/E24</f>
        <v>#REF!</v>
      </c>
      <c r="M24" s="20"/>
      <c r="N24" s="22"/>
    </row>
    <row r="25" s="23" customFormat="true" ht="12.75" hidden="false" customHeight="false" outlineLevel="0" collapsed="false">
      <c r="A25" s="20" t="e">
        <f aca="false">#REF!</f>
        <v>#REF!</v>
      </c>
      <c r="B25" s="20"/>
      <c r="C25" s="20" t="e">
        <f aca="false">#REF!</f>
        <v>#REF!</v>
      </c>
      <c r="D25" s="20" t="e">
        <f aca="false">#REF!</f>
        <v>#REF!</v>
      </c>
      <c r="E25" s="20" t="e">
        <f aca="false">#REF!</f>
        <v>#REF!</v>
      </c>
      <c r="F25" s="20"/>
      <c r="G25" s="20"/>
      <c r="H25" s="21" t="e">
        <f aca="false">F25/E25</f>
        <v>#REF!</v>
      </c>
      <c r="I25" s="20" t="e">
        <f aca="false">(E25-SUM(F25:G25))-K25</f>
        <v>#REF!</v>
      </c>
      <c r="J25" s="21" t="e">
        <f aca="false">I25/E25</f>
        <v>#REF!</v>
      </c>
      <c r="K25" s="20"/>
      <c r="L25" s="21" t="e">
        <f aca="false">K25/E25</f>
        <v>#REF!</v>
      </c>
      <c r="M25" s="20"/>
      <c r="N25" s="22"/>
    </row>
    <row r="26" s="23" customFormat="true" ht="12.75" hidden="false" customHeight="false" outlineLevel="0" collapsed="false">
      <c r="A26" s="20" t="e">
        <f aca="false">#REF!</f>
        <v>#REF!</v>
      </c>
      <c r="B26" s="20"/>
      <c r="C26" s="20" t="e">
        <f aca="false">#REF!</f>
        <v>#REF!</v>
      </c>
      <c r="D26" s="20" t="e">
        <f aca="false">#REF!</f>
        <v>#REF!</v>
      </c>
      <c r="E26" s="20" t="e">
        <f aca="false">#REF!</f>
        <v>#REF!</v>
      </c>
      <c r="F26" s="20"/>
      <c r="G26" s="20"/>
      <c r="H26" s="21" t="e">
        <f aca="false">F26/E26</f>
        <v>#REF!</v>
      </c>
      <c r="I26" s="20" t="e">
        <f aca="false">(E26-SUM(F26:G26))-K26</f>
        <v>#REF!</v>
      </c>
      <c r="J26" s="21" t="e">
        <f aca="false">I26/E26</f>
        <v>#REF!</v>
      </c>
      <c r="K26" s="20"/>
      <c r="L26" s="21" t="e">
        <f aca="false">K26/E26</f>
        <v>#REF!</v>
      </c>
      <c r="M26" s="20"/>
      <c r="N26" s="22"/>
    </row>
    <row r="27" s="23" customFormat="true" ht="16.5" hidden="false" customHeight="true" outlineLevel="0" collapsed="false">
      <c r="A27" s="20" t="e">
        <f aca="false">#REF!</f>
        <v>#REF!</v>
      </c>
      <c r="B27" s="20"/>
      <c r="C27" s="20" t="e">
        <f aca="false">#REF!</f>
        <v>#REF!</v>
      </c>
      <c r="D27" s="20" t="e">
        <f aca="false">#REF!</f>
        <v>#REF!</v>
      </c>
      <c r="E27" s="20" t="e">
        <f aca="false">#REF!</f>
        <v>#REF!</v>
      </c>
      <c r="F27" s="20"/>
      <c r="G27" s="20"/>
      <c r="H27" s="21" t="e">
        <f aca="false">F27/E27</f>
        <v>#REF!</v>
      </c>
      <c r="I27" s="20" t="e">
        <f aca="false">(E27-SUM(F27:G27))-K27</f>
        <v>#REF!</v>
      </c>
      <c r="J27" s="21" t="e">
        <f aca="false">I27/E27</f>
        <v>#REF!</v>
      </c>
      <c r="K27" s="20"/>
      <c r="L27" s="21" t="e">
        <f aca="false">K27/E27</f>
        <v>#REF!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e">
        <f aca="false">SUM(E14:E27)</f>
        <v>#REF!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#REF!</v>
      </c>
      <c r="I28" s="25" t="e">
        <f aca="false">(E28-SUM(F28:G28))-K28</f>
        <v>#REF!</v>
      </c>
      <c r="J28" s="26" t="e">
        <f aca="false">I28/E28</f>
        <v>#REF!</v>
      </c>
      <c r="K28" s="25" t="n">
        <f aca="false">SUM(K14:K27)</f>
        <v>0</v>
      </c>
      <c r="L28" s="26" t="e">
        <f aca="false">K28/E28</f>
        <v>#REF!</v>
      </c>
      <c r="M28" s="25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M.C. MAURICIO CAIXBA SANCHEZ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85" zoomScaleNormal="85" zoomScalePageLayoutView="100" workbookViewId="0">
      <selection pane="topLeft" activeCell="Q13" activeCellId="0" sqref="Q13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VIBRACIONES MECANICAS</v>
      </c>
      <c r="B14" s="20"/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/>
      <c r="G14" s="20"/>
      <c r="H14" s="21" t="n">
        <f aca="false">F14/E14</f>
        <v>0</v>
      </c>
      <c r="I14" s="20" t="n">
        <f aca="false">(E14-SUM(F14:G14))-K14</f>
        <v>27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DINAMICA DE SISTEMAS</v>
      </c>
      <c r="B15" s="20"/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/>
      <c r="G15" s="20"/>
      <c r="H15" s="21" t="n">
        <f aca="false">F15/E15</f>
        <v>0</v>
      </c>
      <c r="I15" s="20" t="n">
        <f aca="false">(E15-SUM(F15:G15))-K15</f>
        <v>25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DINAMICA DE SISTEMAS</v>
      </c>
      <c r="B16" s="20"/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/>
      <c r="G16" s="20"/>
      <c r="H16" s="21" t="n">
        <f aca="false">F16/E16</f>
        <v>0</v>
      </c>
      <c r="I16" s="20" t="n">
        <f aca="false">(E16-SUM(F16:G16))-K16</f>
        <v>12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MECANICA DE MATERIALES</v>
      </c>
      <c r="B17" s="20"/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/>
      <c r="G17" s="20"/>
      <c r="H17" s="21" t="n">
        <f aca="false">F17/E17</f>
        <v>0</v>
      </c>
      <c r="I17" s="20" t="n">
        <f aca="false">(E17-SUM(F17:G17))-K17</f>
        <v>5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e">
        <f aca="false">#REF!</f>
        <v>#REF!</v>
      </c>
      <c r="B18" s="20"/>
      <c r="C18" s="20" t="e">
        <f aca="false">#REF!</f>
        <v>#REF!</v>
      </c>
      <c r="D18" s="20" t="e">
        <f aca="false">#REF!</f>
        <v>#REF!</v>
      </c>
      <c r="E18" s="20" t="e">
        <f aca="false">#REF!</f>
        <v>#REF!</v>
      </c>
      <c r="F18" s="20"/>
      <c r="G18" s="20"/>
      <c r="H18" s="21" t="e">
        <f aca="false">F18/E18</f>
        <v>#REF!</v>
      </c>
      <c r="I18" s="20" t="e">
        <f aca="false">(E18-SUM(F18:G18))-K18</f>
        <v>#REF!</v>
      </c>
      <c r="J18" s="21" t="e">
        <f aca="false">I18/E18</f>
        <v>#REF!</v>
      </c>
      <c r="K18" s="20"/>
      <c r="L18" s="21" t="e">
        <f aca="false">K18/E18</f>
        <v>#REF!</v>
      </c>
      <c r="M18" s="20"/>
      <c r="N18" s="22"/>
    </row>
    <row r="19" s="23" customFormat="true" ht="12.75" hidden="false" customHeight="false" outlineLevel="0" collapsed="false">
      <c r="A19" s="20" t="e">
        <f aca="false">#REF!</f>
        <v>#REF!</v>
      </c>
      <c r="B19" s="20"/>
      <c r="C19" s="20" t="e">
        <f aca="false">#REF!</f>
        <v>#REF!</v>
      </c>
      <c r="D19" s="20" t="e">
        <f aca="false">#REF!</f>
        <v>#REF!</v>
      </c>
      <c r="E19" s="20" t="e">
        <f aca="false">#REF!</f>
        <v>#REF!</v>
      </c>
      <c r="F19" s="20"/>
      <c r="G19" s="20"/>
      <c r="H19" s="21" t="e">
        <f aca="false">F19/E19</f>
        <v>#REF!</v>
      </c>
      <c r="I19" s="20" t="e">
        <f aca="false">(E19-SUM(F19:G19))-K19</f>
        <v>#REF!</v>
      </c>
      <c r="J19" s="21" t="e">
        <f aca="false">I19/E19</f>
        <v>#REF!</v>
      </c>
      <c r="K19" s="20"/>
      <c r="L19" s="21" t="e">
        <f aca="false">K19/E19</f>
        <v>#REF!</v>
      </c>
      <c r="M19" s="20"/>
      <c r="N19" s="22"/>
    </row>
    <row r="20" s="23" customFormat="true" ht="12.75" hidden="false" customHeight="false" outlineLevel="0" collapsed="false">
      <c r="A20" s="20" t="e">
        <f aca="false">#REF!</f>
        <v>#REF!</v>
      </c>
      <c r="B20" s="20"/>
      <c r="C20" s="20" t="e">
        <f aca="false">#REF!</f>
        <v>#REF!</v>
      </c>
      <c r="D20" s="20" t="e">
        <f aca="false">#REF!</f>
        <v>#REF!</v>
      </c>
      <c r="E20" s="20" t="e">
        <f aca="false">#REF!</f>
        <v>#REF!</v>
      </c>
      <c r="F20" s="20"/>
      <c r="G20" s="20"/>
      <c r="H20" s="21" t="e">
        <f aca="false">F20/E20</f>
        <v>#REF!</v>
      </c>
      <c r="I20" s="20" t="e">
        <f aca="false">(E20-SUM(F20:G20))-K20</f>
        <v>#REF!</v>
      </c>
      <c r="J20" s="21" t="e">
        <f aca="false">I20/E20</f>
        <v>#REF!</v>
      </c>
      <c r="K20" s="20"/>
      <c r="L20" s="21" t="e">
        <f aca="false">K20/E20</f>
        <v>#REF!</v>
      </c>
      <c r="M20" s="20"/>
      <c r="N20" s="22"/>
    </row>
    <row r="21" s="23" customFormat="true" ht="12.75" hidden="false" customHeight="false" outlineLevel="0" collapsed="false">
      <c r="A21" s="20" t="e">
        <f aca="false">#REF!</f>
        <v>#REF!</v>
      </c>
      <c r="B21" s="20"/>
      <c r="C21" s="20" t="e">
        <f aca="false">#REF!</f>
        <v>#REF!</v>
      </c>
      <c r="D21" s="20" t="e">
        <f aca="false">#REF!</f>
        <v>#REF!</v>
      </c>
      <c r="E21" s="20" t="e">
        <f aca="false">#REF!</f>
        <v>#REF!</v>
      </c>
      <c r="F21" s="20"/>
      <c r="G21" s="20"/>
      <c r="H21" s="21" t="e">
        <f aca="false">F21/E21</f>
        <v>#REF!</v>
      </c>
      <c r="I21" s="20" t="e">
        <f aca="false">(E21-SUM(F21:G21))-K21</f>
        <v>#REF!</v>
      </c>
      <c r="J21" s="21" t="e">
        <f aca="false">I21/E21</f>
        <v>#REF!</v>
      </c>
      <c r="K21" s="20"/>
      <c r="L21" s="21" t="e">
        <f aca="false">K21/E21</f>
        <v>#REF!</v>
      </c>
      <c r="M21" s="20"/>
      <c r="N21" s="22"/>
    </row>
    <row r="22" s="23" customFormat="true" ht="12.75" hidden="false" customHeight="false" outlineLevel="0" collapsed="false">
      <c r="A22" s="20" t="e">
        <f aca="false">#REF!</f>
        <v>#REF!</v>
      </c>
      <c r="B22" s="20"/>
      <c r="C22" s="20" t="e">
        <f aca="false">#REF!</f>
        <v>#REF!</v>
      </c>
      <c r="D22" s="20" t="e">
        <f aca="false">#REF!</f>
        <v>#REF!</v>
      </c>
      <c r="E22" s="20" t="e">
        <f aca="false">#REF!</f>
        <v>#REF!</v>
      </c>
      <c r="F22" s="20"/>
      <c r="G22" s="20"/>
      <c r="H22" s="21" t="e">
        <f aca="false">F22/E22</f>
        <v>#REF!</v>
      </c>
      <c r="I22" s="20" t="e">
        <f aca="false">(E22-SUM(F22:G22))-K22</f>
        <v>#REF!</v>
      </c>
      <c r="J22" s="21" t="e">
        <f aca="false">I22/E22</f>
        <v>#REF!</v>
      </c>
      <c r="K22" s="20"/>
      <c r="L22" s="21" t="e">
        <f aca="false">K22/E22</f>
        <v>#REF!</v>
      </c>
      <c r="M22" s="20"/>
      <c r="N22" s="22"/>
    </row>
    <row r="23" s="23" customFormat="true" ht="12.75" hidden="false" customHeight="false" outlineLevel="0" collapsed="false">
      <c r="A23" s="20" t="e">
        <f aca="false">#REF!</f>
        <v>#REF!</v>
      </c>
      <c r="B23" s="20"/>
      <c r="C23" s="20" t="e">
        <f aca="false">#REF!</f>
        <v>#REF!</v>
      </c>
      <c r="D23" s="20" t="e">
        <f aca="false">#REF!</f>
        <v>#REF!</v>
      </c>
      <c r="E23" s="20" t="e">
        <f aca="false">#REF!</f>
        <v>#REF!</v>
      </c>
      <c r="F23" s="20"/>
      <c r="G23" s="20"/>
      <c r="H23" s="21" t="e">
        <f aca="false">F23/E23</f>
        <v>#REF!</v>
      </c>
      <c r="I23" s="20" t="e">
        <f aca="false">(E23-SUM(F23:G23))-K23</f>
        <v>#REF!</v>
      </c>
      <c r="J23" s="21" t="e">
        <f aca="false">I23/E23</f>
        <v>#REF!</v>
      </c>
      <c r="K23" s="20"/>
      <c r="L23" s="21" t="e">
        <f aca="false">K23/E23</f>
        <v>#REF!</v>
      </c>
      <c r="M23" s="20"/>
      <c r="N23" s="22"/>
    </row>
    <row r="24" s="23" customFormat="true" ht="12.75" hidden="false" customHeight="false" outlineLevel="0" collapsed="false">
      <c r="A24" s="20" t="e">
        <f aca="false">#REF!</f>
        <v>#REF!</v>
      </c>
      <c r="B24" s="20"/>
      <c r="C24" s="20" t="e">
        <f aca="false">#REF!</f>
        <v>#REF!</v>
      </c>
      <c r="D24" s="20" t="e">
        <f aca="false">#REF!</f>
        <v>#REF!</v>
      </c>
      <c r="E24" s="20" t="e">
        <f aca="false">#REF!</f>
        <v>#REF!</v>
      </c>
      <c r="F24" s="20"/>
      <c r="G24" s="20"/>
      <c r="H24" s="21" t="e">
        <f aca="false">F24/E24</f>
        <v>#REF!</v>
      </c>
      <c r="I24" s="20" t="e">
        <f aca="false">(E24-SUM(F24:G24))-K24</f>
        <v>#REF!</v>
      </c>
      <c r="J24" s="21" t="e">
        <f aca="false">I24/E24</f>
        <v>#REF!</v>
      </c>
      <c r="K24" s="20"/>
      <c r="L24" s="21" t="e">
        <f aca="false">K24/E24</f>
        <v>#REF!</v>
      </c>
      <c r="M24" s="20"/>
      <c r="N24" s="22"/>
    </row>
    <row r="25" s="23" customFormat="true" ht="12.75" hidden="false" customHeight="false" outlineLevel="0" collapsed="false">
      <c r="A25" s="20" t="e">
        <f aca="false">#REF!</f>
        <v>#REF!</v>
      </c>
      <c r="B25" s="20"/>
      <c r="C25" s="20" t="e">
        <f aca="false">#REF!</f>
        <v>#REF!</v>
      </c>
      <c r="D25" s="20" t="e">
        <f aca="false">#REF!</f>
        <v>#REF!</v>
      </c>
      <c r="E25" s="20" t="e">
        <f aca="false">#REF!</f>
        <v>#REF!</v>
      </c>
      <c r="F25" s="20"/>
      <c r="G25" s="20"/>
      <c r="H25" s="21" t="e">
        <f aca="false">F25/E25</f>
        <v>#REF!</v>
      </c>
      <c r="I25" s="20" t="e">
        <f aca="false">(E25-SUM(F25:G25))-K25</f>
        <v>#REF!</v>
      </c>
      <c r="J25" s="21" t="e">
        <f aca="false">I25/E25</f>
        <v>#REF!</v>
      </c>
      <c r="K25" s="20"/>
      <c r="L25" s="21" t="e">
        <f aca="false">K25/E25</f>
        <v>#REF!</v>
      </c>
      <c r="M25" s="20"/>
      <c r="N25" s="22"/>
    </row>
    <row r="26" s="23" customFormat="true" ht="12.75" hidden="false" customHeight="false" outlineLevel="0" collapsed="false">
      <c r="A26" s="20" t="e">
        <f aca="false">#REF!</f>
        <v>#REF!</v>
      </c>
      <c r="B26" s="20"/>
      <c r="C26" s="20" t="e">
        <f aca="false">#REF!</f>
        <v>#REF!</v>
      </c>
      <c r="D26" s="20" t="e">
        <f aca="false">#REF!</f>
        <v>#REF!</v>
      </c>
      <c r="E26" s="20" t="e">
        <f aca="false">#REF!</f>
        <v>#REF!</v>
      </c>
      <c r="F26" s="20"/>
      <c r="G26" s="20"/>
      <c r="H26" s="21" t="e">
        <f aca="false">F26/E26</f>
        <v>#REF!</v>
      </c>
      <c r="I26" s="20" t="e">
        <f aca="false">(E26-SUM(F26:G26))-K26</f>
        <v>#REF!</v>
      </c>
      <c r="J26" s="21" t="e">
        <f aca="false">I26/E26</f>
        <v>#REF!</v>
      </c>
      <c r="K26" s="20"/>
      <c r="L26" s="21" t="e">
        <f aca="false">K26/E26</f>
        <v>#REF!</v>
      </c>
      <c r="M26" s="20"/>
      <c r="N26" s="22"/>
    </row>
    <row r="27" s="23" customFormat="true" ht="16.5" hidden="false" customHeight="true" outlineLevel="0" collapsed="false">
      <c r="A27" s="20" t="e">
        <f aca="false">#REF!</f>
        <v>#REF!</v>
      </c>
      <c r="B27" s="20"/>
      <c r="C27" s="20" t="e">
        <f aca="false">#REF!</f>
        <v>#REF!</v>
      </c>
      <c r="D27" s="20" t="e">
        <f aca="false">#REF!</f>
        <v>#REF!</v>
      </c>
      <c r="E27" s="20" t="e">
        <f aca="false">#REF!</f>
        <v>#REF!</v>
      </c>
      <c r="F27" s="20"/>
      <c r="G27" s="20"/>
      <c r="H27" s="21" t="e">
        <f aca="false">F27/E27</f>
        <v>#REF!</v>
      </c>
      <c r="I27" s="20" t="e">
        <f aca="false">(E27-SUM(F27:G27))-K27</f>
        <v>#REF!</v>
      </c>
      <c r="J27" s="21" t="e">
        <f aca="false">I27/E27</f>
        <v>#REF!</v>
      </c>
      <c r="K27" s="20"/>
      <c r="L27" s="21" t="e">
        <f aca="false">K27/E27</f>
        <v>#REF!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e">
        <f aca="false">SUM(E14:E27)</f>
        <v>#REF!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#REF!</v>
      </c>
      <c r="I28" s="25" t="e">
        <f aca="false">(E28-SUM(F28:G28))-K28</f>
        <v>#REF!</v>
      </c>
      <c r="J28" s="26" t="e">
        <f aca="false">I28/E28</f>
        <v>#REF!</v>
      </c>
      <c r="K28" s="25" t="n">
        <f aca="false">SUM(K14:K27)</f>
        <v>0</v>
      </c>
      <c r="L28" s="26" t="e">
        <f aca="false">K28/E28</f>
        <v>#REF!</v>
      </c>
      <c r="M28" s="25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M.C. MAURICIO CAIXBA SANCHEZ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4" activeCellId="0" sqref="A4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41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VIBRACIONES MECANICAS</v>
      </c>
      <c r="B14" s="20"/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/>
      <c r="G14" s="20"/>
      <c r="H14" s="21" t="n">
        <f aca="false">F14/E14</f>
        <v>0</v>
      </c>
      <c r="I14" s="20" t="n">
        <f aca="false">(E14-SUM(F14:G14))-K14</f>
        <v>27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DINAMICA DE SISTEMAS</v>
      </c>
      <c r="B15" s="20"/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/>
      <c r="G15" s="20"/>
      <c r="H15" s="21" t="n">
        <f aca="false">F15/E15</f>
        <v>0</v>
      </c>
      <c r="I15" s="20" t="n">
        <f aca="false">(E15-SUM(F15:G15))-K15</f>
        <v>25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DINAMICA DE SISTEMAS</v>
      </c>
      <c r="B16" s="20"/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/>
      <c r="G16" s="20"/>
      <c r="H16" s="21" t="n">
        <f aca="false">F16/E16</f>
        <v>0</v>
      </c>
      <c r="I16" s="20" t="n">
        <f aca="false">(E16-SUM(F16:G16))-K16</f>
        <v>12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MECANICA DE MATERIALES</v>
      </c>
      <c r="B17" s="20"/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/>
      <c r="G17" s="20"/>
      <c r="H17" s="21" t="n">
        <f aca="false">F17/E17</f>
        <v>0</v>
      </c>
      <c r="I17" s="20" t="n">
        <f aca="false">(E17-SUM(F17:G17))-K17</f>
        <v>5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e">
        <f aca="false">#REF!</f>
        <v>#REF!</v>
      </c>
      <c r="B18" s="20"/>
      <c r="C18" s="20" t="e">
        <f aca="false">#REF!</f>
        <v>#REF!</v>
      </c>
      <c r="D18" s="20" t="e">
        <f aca="false">#REF!</f>
        <v>#REF!</v>
      </c>
      <c r="E18" s="20" t="e">
        <f aca="false">#REF!</f>
        <v>#REF!</v>
      </c>
      <c r="F18" s="20"/>
      <c r="G18" s="20"/>
      <c r="H18" s="21" t="e">
        <f aca="false">F18/E18</f>
        <v>#REF!</v>
      </c>
      <c r="I18" s="20" t="e">
        <f aca="false">(E18-SUM(F18:G18))-K18</f>
        <v>#REF!</v>
      </c>
      <c r="J18" s="21" t="e">
        <f aca="false">I18/E18</f>
        <v>#REF!</v>
      </c>
      <c r="K18" s="20"/>
      <c r="L18" s="21" t="e">
        <f aca="false">K18/E18</f>
        <v>#REF!</v>
      </c>
      <c r="M18" s="20"/>
      <c r="N18" s="22"/>
    </row>
    <row r="19" s="23" customFormat="true" ht="12.75" hidden="false" customHeight="false" outlineLevel="0" collapsed="false">
      <c r="A19" s="20" t="e">
        <f aca="false">#REF!</f>
        <v>#REF!</v>
      </c>
      <c r="B19" s="20"/>
      <c r="C19" s="20" t="e">
        <f aca="false">#REF!</f>
        <v>#REF!</v>
      </c>
      <c r="D19" s="20" t="e">
        <f aca="false">#REF!</f>
        <v>#REF!</v>
      </c>
      <c r="E19" s="20" t="e">
        <f aca="false">#REF!</f>
        <v>#REF!</v>
      </c>
      <c r="F19" s="20"/>
      <c r="G19" s="20"/>
      <c r="H19" s="21" t="e">
        <f aca="false">F19/E19</f>
        <v>#REF!</v>
      </c>
      <c r="I19" s="20" t="e">
        <f aca="false">(E19-SUM(F19:G19))-K19</f>
        <v>#REF!</v>
      </c>
      <c r="J19" s="21" t="e">
        <f aca="false">I19/E19</f>
        <v>#REF!</v>
      </c>
      <c r="K19" s="20"/>
      <c r="L19" s="21" t="e">
        <f aca="false">K19/E19</f>
        <v>#REF!</v>
      </c>
      <c r="M19" s="20"/>
      <c r="N19" s="22"/>
    </row>
    <row r="20" s="23" customFormat="true" ht="12.75" hidden="false" customHeight="false" outlineLevel="0" collapsed="false">
      <c r="A20" s="20" t="e">
        <f aca="false">#REF!</f>
        <v>#REF!</v>
      </c>
      <c r="B20" s="20"/>
      <c r="C20" s="20" t="e">
        <f aca="false">#REF!</f>
        <v>#REF!</v>
      </c>
      <c r="D20" s="20" t="e">
        <f aca="false">#REF!</f>
        <v>#REF!</v>
      </c>
      <c r="E20" s="20" t="e">
        <f aca="false">#REF!</f>
        <v>#REF!</v>
      </c>
      <c r="F20" s="20"/>
      <c r="G20" s="20"/>
      <c r="H20" s="21" t="e">
        <f aca="false">F20/E20</f>
        <v>#REF!</v>
      </c>
      <c r="I20" s="20" t="e">
        <f aca="false">(E20-SUM(F20:G20))-K20</f>
        <v>#REF!</v>
      </c>
      <c r="J20" s="21" t="e">
        <f aca="false">I20/E20</f>
        <v>#REF!</v>
      </c>
      <c r="K20" s="20"/>
      <c r="L20" s="21" t="e">
        <f aca="false">K20/E20</f>
        <v>#REF!</v>
      </c>
      <c r="M20" s="20"/>
      <c r="N20" s="22"/>
    </row>
    <row r="21" s="23" customFormat="true" ht="12.75" hidden="false" customHeight="false" outlineLevel="0" collapsed="false">
      <c r="A21" s="20" t="e">
        <f aca="false">#REF!</f>
        <v>#REF!</v>
      </c>
      <c r="B21" s="20"/>
      <c r="C21" s="20" t="e">
        <f aca="false">#REF!</f>
        <v>#REF!</v>
      </c>
      <c r="D21" s="20" t="e">
        <f aca="false">#REF!</f>
        <v>#REF!</v>
      </c>
      <c r="E21" s="20" t="e">
        <f aca="false">#REF!</f>
        <v>#REF!</v>
      </c>
      <c r="F21" s="20"/>
      <c r="G21" s="20"/>
      <c r="H21" s="21" t="e">
        <f aca="false">F21/E21</f>
        <v>#REF!</v>
      </c>
      <c r="I21" s="20" t="e">
        <f aca="false">(E21-SUM(F21:G21))-K21</f>
        <v>#REF!</v>
      </c>
      <c r="J21" s="21" t="e">
        <f aca="false">I21/E21</f>
        <v>#REF!</v>
      </c>
      <c r="K21" s="20"/>
      <c r="L21" s="21" t="e">
        <f aca="false">K21/E21</f>
        <v>#REF!</v>
      </c>
      <c r="M21" s="20"/>
      <c r="N21" s="22"/>
    </row>
    <row r="22" s="23" customFormat="true" ht="12.75" hidden="false" customHeight="false" outlineLevel="0" collapsed="false">
      <c r="A22" s="20" t="e">
        <f aca="false">#REF!</f>
        <v>#REF!</v>
      </c>
      <c r="B22" s="20"/>
      <c r="C22" s="20" t="e">
        <f aca="false">#REF!</f>
        <v>#REF!</v>
      </c>
      <c r="D22" s="20" t="e">
        <f aca="false">#REF!</f>
        <v>#REF!</v>
      </c>
      <c r="E22" s="20" t="e">
        <f aca="false">#REF!</f>
        <v>#REF!</v>
      </c>
      <c r="F22" s="20"/>
      <c r="G22" s="20"/>
      <c r="H22" s="21" t="e">
        <f aca="false">F22/E22</f>
        <v>#REF!</v>
      </c>
      <c r="I22" s="20" t="e">
        <f aca="false">(E22-SUM(F22:G22))-K22</f>
        <v>#REF!</v>
      </c>
      <c r="J22" s="21" t="e">
        <f aca="false">I22/E22</f>
        <v>#REF!</v>
      </c>
      <c r="K22" s="20"/>
      <c r="L22" s="21" t="e">
        <f aca="false">K22/E22</f>
        <v>#REF!</v>
      </c>
      <c r="M22" s="20"/>
      <c r="N22" s="22"/>
    </row>
    <row r="23" s="23" customFormat="true" ht="12.75" hidden="false" customHeight="false" outlineLevel="0" collapsed="false">
      <c r="A23" s="20" t="e">
        <f aca="false">#REF!</f>
        <v>#REF!</v>
      </c>
      <c r="B23" s="20"/>
      <c r="C23" s="20" t="e">
        <f aca="false">#REF!</f>
        <v>#REF!</v>
      </c>
      <c r="D23" s="20" t="e">
        <f aca="false">#REF!</f>
        <v>#REF!</v>
      </c>
      <c r="E23" s="20" t="e">
        <f aca="false">#REF!</f>
        <v>#REF!</v>
      </c>
      <c r="F23" s="20"/>
      <c r="G23" s="20"/>
      <c r="H23" s="21" t="e">
        <f aca="false">F23/E23</f>
        <v>#REF!</v>
      </c>
      <c r="I23" s="20" t="e">
        <f aca="false">(E23-SUM(F23:G23))-K23</f>
        <v>#REF!</v>
      </c>
      <c r="J23" s="21" t="e">
        <f aca="false">I23/E23</f>
        <v>#REF!</v>
      </c>
      <c r="K23" s="20"/>
      <c r="L23" s="21" t="e">
        <f aca="false">K23/E23</f>
        <v>#REF!</v>
      </c>
      <c r="M23" s="20"/>
      <c r="N23" s="22"/>
    </row>
    <row r="24" s="23" customFormat="true" ht="12.75" hidden="false" customHeight="false" outlineLevel="0" collapsed="false">
      <c r="A24" s="20" t="e">
        <f aca="false">#REF!</f>
        <v>#REF!</v>
      </c>
      <c r="B24" s="20"/>
      <c r="C24" s="20" t="e">
        <f aca="false">#REF!</f>
        <v>#REF!</v>
      </c>
      <c r="D24" s="20" t="e">
        <f aca="false">#REF!</f>
        <v>#REF!</v>
      </c>
      <c r="E24" s="20" t="e">
        <f aca="false">#REF!</f>
        <v>#REF!</v>
      </c>
      <c r="F24" s="20"/>
      <c r="G24" s="20"/>
      <c r="H24" s="21" t="e">
        <f aca="false">F24/E24</f>
        <v>#REF!</v>
      </c>
      <c r="I24" s="20" t="e">
        <f aca="false">(E24-SUM(F24:G24))-K24</f>
        <v>#REF!</v>
      </c>
      <c r="J24" s="21" t="e">
        <f aca="false">I24/E24</f>
        <v>#REF!</v>
      </c>
      <c r="K24" s="20"/>
      <c r="L24" s="21" t="e">
        <f aca="false">K24/E24</f>
        <v>#REF!</v>
      </c>
      <c r="M24" s="20"/>
      <c r="N24" s="22"/>
    </row>
    <row r="25" s="23" customFormat="true" ht="12.75" hidden="false" customHeight="false" outlineLevel="0" collapsed="false">
      <c r="A25" s="20" t="e">
        <f aca="false">#REF!</f>
        <v>#REF!</v>
      </c>
      <c r="B25" s="20"/>
      <c r="C25" s="20" t="e">
        <f aca="false">#REF!</f>
        <v>#REF!</v>
      </c>
      <c r="D25" s="20" t="e">
        <f aca="false">#REF!</f>
        <v>#REF!</v>
      </c>
      <c r="E25" s="20" t="e">
        <f aca="false">#REF!</f>
        <v>#REF!</v>
      </c>
      <c r="F25" s="20"/>
      <c r="G25" s="20"/>
      <c r="H25" s="21" t="e">
        <f aca="false">F25/E25</f>
        <v>#REF!</v>
      </c>
      <c r="I25" s="20" t="e">
        <f aca="false">(E25-SUM(F25:G25))-K25</f>
        <v>#REF!</v>
      </c>
      <c r="J25" s="21" t="e">
        <f aca="false">I25/E25</f>
        <v>#REF!</v>
      </c>
      <c r="K25" s="20"/>
      <c r="L25" s="21" t="e">
        <f aca="false">K25/E25</f>
        <v>#REF!</v>
      </c>
      <c r="M25" s="20"/>
      <c r="N25" s="22"/>
    </row>
    <row r="26" s="23" customFormat="true" ht="12.75" hidden="false" customHeight="false" outlineLevel="0" collapsed="false">
      <c r="A26" s="20" t="e">
        <f aca="false">#REF!</f>
        <v>#REF!</v>
      </c>
      <c r="B26" s="20"/>
      <c r="C26" s="20" t="e">
        <f aca="false">#REF!</f>
        <v>#REF!</v>
      </c>
      <c r="D26" s="20" t="e">
        <f aca="false">#REF!</f>
        <v>#REF!</v>
      </c>
      <c r="E26" s="20" t="e">
        <f aca="false">#REF!</f>
        <v>#REF!</v>
      </c>
      <c r="F26" s="20"/>
      <c r="G26" s="20"/>
      <c r="H26" s="21" t="e">
        <f aca="false">F26/E26</f>
        <v>#REF!</v>
      </c>
      <c r="I26" s="20" t="e">
        <f aca="false">(E26-SUM(F26:G26))-K26</f>
        <v>#REF!</v>
      </c>
      <c r="J26" s="21" t="e">
        <f aca="false">I26/E26</f>
        <v>#REF!</v>
      </c>
      <c r="K26" s="20"/>
      <c r="L26" s="21" t="e">
        <f aca="false">K26/E26</f>
        <v>#REF!</v>
      </c>
      <c r="M26" s="20"/>
      <c r="N26" s="22"/>
    </row>
    <row r="27" s="23" customFormat="true" ht="16.5" hidden="false" customHeight="true" outlineLevel="0" collapsed="false">
      <c r="A27" s="20" t="e">
        <f aca="false">#REF!</f>
        <v>#REF!</v>
      </c>
      <c r="B27" s="20"/>
      <c r="C27" s="20" t="e">
        <f aca="false">#REF!</f>
        <v>#REF!</v>
      </c>
      <c r="D27" s="20" t="e">
        <f aca="false">#REF!</f>
        <v>#REF!</v>
      </c>
      <c r="E27" s="20" t="e">
        <f aca="false">#REF!</f>
        <v>#REF!</v>
      </c>
      <c r="F27" s="20"/>
      <c r="G27" s="20"/>
      <c r="H27" s="21" t="e">
        <f aca="false">F27/E27</f>
        <v>#REF!</v>
      </c>
      <c r="I27" s="20" t="e">
        <f aca="false">(E27-SUM(F27:G27))-K27</f>
        <v>#REF!</v>
      </c>
      <c r="J27" s="21" t="e">
        <f aca="false">I27/E27</f>
        <v>#REF!</v>
      </c>
      <c r="K27" s="20"/>
      <c r="L27" s="21" t="e">
        <f aca="false">K27/E27</f>
        <v>#REF!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e">
        <f aca="false">SUM(E14:E27)</f>
        <v>#REF!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#REF!</v>
      </c>
      <c r="I28" s="25" t="e">
        <f aca="false">(E28-SUM(F28:G28))-K28</f>
        <v>#REF!</v>
      </c>
      <c r="J28" s="26" t="e">
        <f aca="false">I28/E28</f>
        <v>#REF!</v>
      </c>
      <c r="K28" s="25" t="n">
        <f aca="false">SUM(K14:K27)</f>
        <v>0</v>
      </c>
      <c r="L28" s="26" t="e">
        <f aca="false">K28/E28</f>
        <v>#REF!</v>
      </c>
      <c r="M28" s="25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M.C. MAURICIO CAIXBA SANCHEZ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2022-10-19T14:51:10Z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