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Registro!$A$1:$G$42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<sst xmlns="http://schemas.openxmlformats.org/spreadsheetml/2006/main" count="103" uniqueCount="50">
  <si>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</si>
  <si>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</si>
  <si>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</si>
  <si>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</si>
  <si>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INGENIERÍA MECATRÓNICA</t>
  </si>
  <si>
    <t xml:space="preserve">PROFESOR (A):</t>
  </si>
  <si>
    <t xml:space="preserve">M.C. Mauricio Caixba Sánchez</t>
  </si>
  <si>
    <t xml:space="preserve">Periodo</t>
  </si>
  <si>
    <t xml:space="preserve">SEP 22- ENE 23</t>
  </si>
  <si>
    <t xml:space="preserve">Nombre del Proyecto</t>
  </si>
  <si>
    <t xml:space="preserve">TUTORÍA Y DIRECCIÓN INDIVIDUALIZADA (Residencia)</t>
  </si>
  <si>
    <t xml:space="preserve">Objetivo </t>
  </si>
  <si>
    <t xml:space="preserve"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t>
  </si>
  <si>
    <t xml:space="preserve">Meta</t>
  </si>
  <si>
    <t xml:space="preserve">2 Evaluaciones parciales por proyecto
1 Evaluación final por proyecto 
1 informe final revisado por proyecto
</t>
  </si>
  <si>
    <t xml:space="preserve">Cronograma de Actividades</t>
  </si>
  <si>
    <t xml:space="preserve">Actividades</t>
  </si>
  <si>
    <t xml:space="preserve">Fecha programada</t>
  </si>
  <si>
    <t xml:space="preserve">Supervisar el reporte preliminar (anteproyecto) mediante formato electrónico establecido en los lineamientos </t>
  </si>
  <si>
    <t xml:space="preserve">05/09/2022 al 09/09/2023</t>
  </si>
  <si>
    <t xml:space="preserve">Asesorar y supervisar avances en los proyectos de residencia, para la solución de problemas y explicación de temas relacionados con el proyecto</t>
  </si>
  <si>
    <t xml:space="preserve">05/09/2022-13/01/23</t>
  </si>
  <si>
    <t xml:space="preserve">Primera evaluación parcial del avance del proyecto</t>
  </si>
  <si>
    <t xml:space="preserve">04/10/2022-19/10/22</t>
  </si>
  <si>
    <t xml:space="preserve">Segunda evaluación parcial del avance del proyecto</t>
  </si>
  <si>
    <t xml:space="preserve">07/11/2022-22/11/22</t>
  </si>
  <si>
    <t xml:space="preserve">Evaluación del reporte final del proyecto de residencia</t>
  </si>
  <si>
    <t xml:space="preserve">Observaciones</t>
  </si>
  <si>
    <t xml:space="preserve">Ing. Víctor Palma Cruz</t>
  </si>
  <si>
    <t xml:space="preserve">MSJyS. Ofelia Enriquez Ordaz</t>
  </si>
  <si>
    <t xml:space="preserve">Profesor</t>
  </si>
  <si>
    <t xml:space="preserve">Jefe de División de Ingeniería en Gestión Empresarial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</si>
  <si>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</si>
  <si>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</si>
  <si>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</si>
  <si>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MECATRÓNICA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</si>
  <si>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</si>
  <si>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</si>
  <si>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</si>
  <si>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</si>
  <si>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</si>
  <si>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</si>
  <si>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Archivo digital</t>
  </si>
  <si>
    <t xml:space="preserve">Fotografía digital</t>
  </si>
  <si>
    <t xml:space="preserve">Jefe de División de Ingeniería _____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</si>
  <si>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</si>
  <si>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18/11/2022</t>
  </si>
  <si>
    <t xml:space="preserve">01/11/022 al 30/11/022</t>
  </si>
  <si>
    <t xml:space="preserve">TUTORIA Y DIRECCIÓN INDIVIDUALIZADA (Tutoria grupal)</t>
  </si>
  <si>
    <t xml:space="preserve">Repote final entregado en CD en Estudios Superiores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</si>
</sst>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FFFF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636480</xdr:colOff>
      <xdr:row>0</xdr:row>
      <xdr:rowOff>651600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2111400</xdr:colOff>
      <xdr:row>1</xdr:row>
      <xdr:rowOff>33120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1440" cy="604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0"/>
  <sheetViews>
    <sheetView showFormulas="false" showGridLines="true" showRowColHeaders="true" showZeros="true" rightToLeft="false" tabSelected="false" showOutlineSymbols="true" defaultGridColor="true" view="normal" topLeftCell="A27" colorId="64" zoomScale="110" zoomScaleNormal="110" zoomScalePageLayoutView="100" workbookViewId="0">
      <selection pane="topLeft" activeCell="F37" activeCellId="0" sqref="F3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1.29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58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48.7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22.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25.5" hidden="false" customHeight="true" outlineLevel="0" collapsed="false">
      <c r="A22" s="17" t="s">
        <v>20</v>
      </c>
      <c r="B22" s="17"/>
      <c r="C22" s="17"/>
      <c r="D22" s="17"/>
      <c r="E22" s="17"/>
      <c r="F22" s="17"/>
      <c r="G22" s="19" t="s">
        <v>21</v>
      </c>
    </row>
    <row r="23" s="12" customFormat="true" ht="23.25" hidden="false" customHeight="true" outlineLevel="0" collapsed="false">
      <c r="A23" s="17" t="s">
        <v>22</v>
      </c>
      <c r="B23" s="17"/>
      <c r="C23" s="17"/>
      <c r="D23" s="17"/>
      <c r="E23" s="17"/>
      <c r="F23" s="17"/>
      <c r="G23" s="18" t="s">
        <v>23</v>
      </c>
    </row>
    <row r="24" s="12" customFormat="true" ht="32.25" hidden="false" customHeight="true" outlineLevel="0" collapsed="false">
      <c r="A24" s="17" t="s">
        <v>24</v>
      </c>
      <c r="B24" s="17"/>
      <c r="C24" s="17"/>
      <c r="D24" s="17"/>
      <c r="E24" s="17"/>
      <c r="F24" s="17"/>
      <c r="G24" s="18" t="s">
        <v>25</v>
      </c>
    </row>
    <row r="25" s="12" customFormat="true" ht="24.75" hidden="false" customHeight="true" outlineLevel="0" collapsed="false">
      <c r="A25" s="17" t="s">
        <v>26</v>
      </c>
      <c r="B25" s="17"/>
      <c r="C25" s="17"/>
      <c r="D25" s="17"/>
      <c r="E25" s="17"/>
      <c r="F25" s="17"/>
      <c r="G25" s="18" t="n">
        <v>44943</v>
      </c>
    </row>
    <row r="26" s="12" customFormat="true" ht="24" hidden="false" customHeight="true" outlineLevel="0" collapsed="false">
      <c r="A26" s="20"/>
      <c r="B26" s="20"/>
      <c r="C26" s="20"/>
      <c r="D26" s="20"/>
      <c r="E26" s="20"/>
      <c r="F26" s="20"/>
      <c r="G26" s="18"/>
    </row>
    <row r="27" s="12" customFormat="true" ht="26.25" hidden="false" customHeight="true" outlineLevel="0" collapsed="false">
      <c r="A27" s="20"/>
      <c r="B27" s="20"/>
      <c r="C27" s="20"/>
      <c r="D27" s="20"/>
      <c r="E27" s="20"/>
      <c r="F27" s="20"/>
      <c r="G27" s="18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18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18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8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8"/>
    </row>
    <row r="32" s="12" customFormat="true" ht="12.75" hidden="false" customHeight="false" outlineLevel="0" collapsed="false">
      <c r="A32" s="22"/>
      <c r="B32" s="22"/>
      <c r="C32" s="22"/>
      <c r="D32" s="22"/>
      <c r="E32" s="22"/>
      <c r="F32" s="22"/>
      <c r="G32" s="1"/>
    </row>
    <row r="33" s="12" customFormat="true" ht="12.75" hidden="false" customHeight="false" outlineLevel="0" collapsed="false">
      <c r="A33" s="13" t="s">
        <v>27</v>
      </c>
      <c r="B33" s="13"/>
      <c r="C33" s="13"/>
      <c r="D33" s="13"/>
      <c r="E33" s="13"/>
      <c r="F33" s="13"/>
      <c r="G33" s="13"/>
    </row>
    <row r="34" s="12" customFormat="true" ht="46.5" hidden="false" customHeight="true" outlineLevel="0" collapsed="false">
      <c r="A34" s="23"/>
      <c r="B34" s="23"/>
      <c r="C34" s="23"/>
      <c r="D34" s="23"/>
      <c r="E34" s="23"/>
      <c r="F34" s="23"/>
      <c r="G34" s="23"/>
    </row>
    <row r="35" s="12" customFormat="true" ht="16.5" hidden="false" customHeight="true" outlineLevel="0" collapsed="false">
      <c r="A35" s="1"/>
      <c r="B35" s="1"/>
      <c r="C35" s="1"/>
      <c r="D35" s="1"/>
      <c r="E35" s="1"/>
      <c r="F35" s="1"/>
      <c r="G35" s="1"/>
    </row>
    <row r="37" customFormat="false" ht="42.75" hidden="false" customHeight="true" outlineLevel="0" collapsed="false">
      <c r="A37" s="24" t="str">
        <f aca="false">B8</f>
        <v>M.C. Mauricio Caixba Sánchez</v>
      </c>
      <c r="C37" s="9" t="s">
        <v>28</v>
      </c>
      <c r="D37" s="9"/>
      <c r="F37" s="9" t="s">
        <v>29</v>
      </c>
      <c r="G37" s="9"/>
    </row>
    <row r="38" customFormat="false" ht="28.5" hidden="false" customHeight="true" outlineLevel="0" collapsed="false">
      <c r="A38" s="25" t="s">
        <v>30</v>
      </c>
      <c r="C38" s="26" t="s">
        <v>31</v>
      </c>
      <c r="D38" s="26"/>
      <c r="F38" s="27" t="s">
        <v>32</v>
      </c>
      <c r="G38" s="27"/>
    </row>
    <row r="40" customFormat="false" ht="12.75" hidden="false" customHeight="true" outlineLevel="0" collapsed="false">
      <c r="A40" s="28" t="s">
        <v>33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3:G33"/>
    <mergeCell ref="A34:G34"/>
    <mergeCell ref="C37:D37"/>
    <mergeCell ref="F37:G37"/>
    <mergeCell ref="C38:D38"/>
    <mergeCell ref="F38:G38"/>
    <mergeCell ref="A40:G40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">
        <v>35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Sánchez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1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31.5" hidden="false" customHeight="true" outlineLevel="0" collapsed="false">
      <c r="A11" s="8" t="s">
        <v>9</v>
      </c>
      <c r="B11" s="32" t="str">
        <f aca="false">Registro!B11</f>
        <v>TUTORÍA Y DIRECCIÓN INDIVIDUALIZADA (Residencia)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37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35.25" hidden="false" customHeight="true" outlineLevel="0" collapsed="false">
      <c r="A21" s="36" t="str">
        <f aca="false">Registro!A21</f>
        <v>Supervisar el reporte preliminar (anteproyecto) mediante formato electrónico establecido en los lineamientos</v>
      </c>
      <c r="B21" s="36"/>
      <c r="C21" s="19" t="str">
        <f aca="false">Registro!G21</f>
        <v>05/09/2022 al 09/09/2023</v>
      </c>
      <c r="D21" s="19"/>
      <c r="E21" s="19"/>
      <c r="F21" s="36" t="s">
        <v>42</v>
      </c>
      <c r="G21" s="36"/>
      <c r="H21" s="37" t="n">
        <v>0.33</v>
      </c>
    </row>
    <row r="22" s="12" customFormat="true" ht="35.25" hidden="false" customHeight="true" outlineLevel="0" collapsed="false">
      <c r="A22" s="36" t="str">
        <f aca="false">Registro!A22</f>
        <v>Asesorar y supervisar avances en los proyectos de residencia, para la solución de problemas y explicación de temas relacionados con el proyecto</v>
      </c>
      <c r="B22" s="36"/>
      <c r="C22" s="19" t="str">
        <f aca="false">Registro!G22</f>
        <v>05/09/2022-13/01/23</v>
      </c>
      <c r="D22" s="19"/>
      <c r="E22" s="19"/>
      <c r="F22" s="36" t="s">
        <v>43</v>
      </c>
      <c r="G22" s="36"/>
      <c r="H22" s="37" t="n">
        <v>0.33</v>
      </c>
    </row>
    <row r="23" s="12" customFormat="true" ht="35.25" hidden="false" customHeight="true" outlineLevel="0" collapsed="false">
      <c r="A23" s="36" t="str">
        <f aca="false">Registro!A23</f>
        <v>Primera evaluación parcial del avance del proyecto</v>
      </c>
      <c r="B23" s="36"/>
      <c r="C23" s="19" t="str">
        <f aca="false">Registro!G23</f>
        <v>04/10/2022-19/10/22</v>
      </c>
      <c r="D23" s="19"/>
      <c r="E23" s="19"/>
      <c r="F23" s="36" t="s">
        <v>43</v>
      </c>
      <c r="G23" s="36"/>
      <c r="H23" s="37" t="n">
        <v>1</v>
      </c>
    </row>
    <row r="24" s="12" customFormat="true" ht="35.25" hidden="false" customHeight="true" outlineLevel="0" collapsed="false">
      <c r="A24" s="36" t="str">
        <f aca="false">Registro!A24</f>
        <v>Segunda evaluación parcial del avance del proyecto</v>
      </c>
      <c r="B24" s="36"/>
      <c r="C24" s="19" t="str">
        <f aca="false">Registro!G24</f>
        <v>07/11/2022-22/11/22</v>
      </c>
      <c r="D24" s="19"/>
      <c r="E24" s="19"/>
      <c r="F24" s="36" t="s">
        <v>43</v>
      </c>
      <c r="G24" s="36"/>
      <c r="H24" s="37" t="n">
        <v>0</v>
      </c>
    </row>
    <row r="25" s="12" customFormat="true" ht="35.25" hidden="false" customHeight="true" outlineLevel="0" collapsed="false">
      <c r="A25" s="36" t="str">
        <f aca="false">Registro!A25</f>
        <v>Evaluación del reporte final del proyecto de residencia</v>
      </c>
      <c r="B25" s="36"/>
      <c r="C25" s="19" t="n">
        <f aca="false">Registro!G25</f>
        <v>44943</v>
      </c>
      <c r="D25" s="19"/>
      <c r="E25" s="19"/>
      <c r="F25" s="36" t="s">
        <v>43</v>
      </c>
      <c r="G25" s="36"/>
      <c r="H25" s="37" t="n">
        <v>0</v>
      </c>
    </row>
    <row r="26" s="12" customFormat="true" ht="35.25" hidden="false" customHeight="true" outlineLevel="0" collapsed="false">
      <c r="A26" s="36"/>
      <c r="B26" s="36"/>
      <c r="C26" s="19"/>
      <c r="D26" s="19"/>
      <c r="E26" s="19"/>
      <c r="F26" s="36"/>
      <c r="G26" s="36"/>
      <c r="H26" s="37"/>
    </row>
    <row r="27" s="12" customFormat="true" ht="35.25" hidden="false" customHeight="true" outlineLevel="0" collapsed="false">
      <c r="A27" s="36"/>
      <c r="B27" s="36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Víctor Palma Cruz</v>
      </c>
      <c r="D35" s="31"/>
      <c r="E35" s="31"/>
      <c r="G35" s="9" t="str">
        <f aca="false">Registro!F37</f>
        <v>MSJyS.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Sánchez</v>
      </c>
      <c r="C36" s="39" t="s">
        <v>44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45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H25" activeCellId="0" sqref="H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INGENIERÍA MECATRÓNICA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Sánchez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2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31" t="str">
        <f aca="false">Registro!B11</f>
        <v>TUTORÍA Y DIRECCIÓN INDIVIDUALIZADA (Residencia)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3.5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35.25" hidden="false" customHeight="true" outlineLevel="0" collapsed="false">
      <c r="A21" s="36" t="str">
        <f aca="false">Registro!A21</f>
        <v>Supervisar el reporte preliminar (anteproyecto) mediante formato electrónico establecido en los lineamientos</v>
      </c>
      <c r="B21" s="36"/>
      <c r="C21" s="19" t="n">
        <v>44809</v>
      </c>
      <c r="D21" s="19"/>
      <c r="E21" s="19"/>
      <c r="F21" s="36" t="str">
        <f aca="false">'Reporte 1'!F21</f>
        <v>Archivo digital</v>
      </c>
      <c r="G21" s="36"/>
      <c r="H21" s="37" t="n">
        <v>1</v>
      </c>
    </row>
    <row r="22" s="12" customFormat="true" ht="35.25" hidden="false" customHeight="true" outlineLevel="0" collapsed="false">
      <c r="A22" s="36" t="str">
        <f aca="false">Registro!A22</f>
        <v>Asesorar y supervisar avances en los proyectos de residencia, para la solución de problemas y explicación de temas relacionados con el proyecto</v>
      </c>
      <c r="B22" s="36"/>
      <c r="C22" s="19" t="s">
        <v>46</v>
      </c>
      <c r="D22" s="19"/>
      <c r="E22" s="19"/>
      <c r="F22" s="36" t="str">
        <f aca="false">'Reporte 1'!F22</f>
        <v>Fotografía digital</v>
      </c>
      <c r="G22" s="36"/>
      <c r="H22" s="37" t="n">
        <v>0.66</v>
      </c>
    </row>
    <row r="23" s="12" customFormat="true" ht="35.25" hidden="false" customHeight="true" outlineLevel="0" collapsed="false">
      <c r="A23" s="36" t="str">
        <f aca="false">Registro!A23</f>
        <v>Primera evaluación parcial del avance del proyecto</v>
      </c>
      <c r="B23" s="36"/>
      <c r="C23" s="19" t="s">
        <v>46</v>
      </c>
      <c r="D23" s="19"/>
      <c r="E23" s="19"/>
      <c r="F23" s="36" t="str">
        <f aca="false">'Reporte 1'!F23</f>
        <v>Fotografía digital</v>
      </c>
      <c r="G23" s="36"/>
      <c r="H23" s="37" t="n">
        <v>1</v>
      </c>
    </row>
    <row r="24" s="12" customFormat="true" ht="35.25" hidden="false" customHeight="true" outlineLevel="0" collapsed="false">
      <c r="A24" s="36" t="str">
        <f aca="false">Registro!A24</f>
        <v>Segunda evaluación parcial del avance del proyecto</v>
      </c>
      <c r="B24" s="36"/>
      <c r="C24" s="19" t="n">
        <v>44862</v>
      </c>
      <c r="D24" s="19"/>
      <c r="E24" s="19"/>
      <c r="F24" s="36" t="str">
        <f aca="false">'Reporte 1'!F24</f>
        <v>Fotografía digital</v>
      </c>
      <c r="G24" s="36"/>
      <c r="H24" s="37" t="n">
        <v>1</v>
      </c>
    </row>
    <row r="25" s="12" customFormat="true" ht="35.25" hidden="false" customHeight="true" outlineLevel="0" collapsed="false">
      <c r="A25" s="36" t="str">
        <f aca="false">Registro!A25</f>
        <v>Evaluación del reporte final del proyecto de residencia</v>
      </c>
      <c r="B25" s="36"/>
      <c r="C25" s="19" t="s">
        <v>47</v>
      </c>
      <c r="D25" s="19"/>
      <c r="E25" s="19"/>
      <c r="F25" s="36" t="str">
        <f aca="false">'Reporte 1'!F25</f>
        <v>Fotografía digital</v>
      </c>
      <c r="G25" s="36"/>
      <c r="H25" s="37" t="n">
        <v>0</v>
      </c>
    </row>
    <row r="26" s="12" customFormat="true" ht="35.25" hidden="false" customHeight="true" outlineLevel="0" collapsed="false">
      <c r="A26" s="36"/>
      <c r="B26" s="36"/>
      <c r="C26" s="19"/>
      <c r="D26" s="19"/>
      <c r="E26" s="19"/>
      <c r="F26" s="36"/>
      <c r="G26" s="36"/>
      <c r="H26" s="37"/>
    </row>
    <row r="27" s="12" customFormat="true" ht="35.25" hidden="false" customHeight="true" outlineLevel="0" collapsed="false">
      <c r="A27" s="36"/>
      <c r="B27" s="36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Víctor Palma Cruz</v>
      </c>
      <c r="D35" s="31"/>
      <c r="E35" s="31"/>
      <c r="G35" s="9" t="str">
        <f aca="false">Registro!F37</f>
        <v>MSJyS.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Sánchez</v>
      </c>
      <c r="C36" s="39" t="s">
        <v>44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45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K27" activeCellId="0" sqref="K2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9" t="s">
        <v>34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INGENIERÍA MECATRÓNICA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1" t="str">
        <f aca="false">Registro!B8</f>
        <v>M.C. Mauricio Caixba Sánchez</v>
      </c>
      <c r="C8" s="31"/>
      <c r="D8" s="31"/>
      <c r="E8" s="31"/>
      <c r="F8" s="31"/>
      <c r="G8" s="31"/>
      <c r="H8" s="31"/>
    </row>
    <row r="9" customFormat="false" ht="12.75" hidden="false" customHeight="false" outlineLevel="0" collapsed="false">
      <c r="A9" s="8" t="s">
        <v>36</v>
      </c>
      <c r="B9" s="9" t="n">
        <v>3</v>
      </c>
      <c r="C9" s="9"/>
      <c r="D9" s="22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31" t="s">
        <v>48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Elevar la calidad de la educación a través de la residencia profesional que acompañe al educando a lograr una mejor eficiencia Terminal, para fortalecer los aspectos los aspectos cognitivos y efectivos del aprendizaje de los alumnos pertenecientes al sistema de Institutos Tecnológicos Superiores de Educación Tecnológica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2 Evaluaciones parciales por proyecto
1 Evaluación final por proyecto 
1 informe final revisado por proyecto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38</v>
      </c>
      <c r="B20" s="33"/>
      <c r="C20" s="34" t="s">
        <v>39</v>
      </c>
      <c r="D20" s="34"/>
      <c r="E20" s="34"/>
      <c r="F20" s="33" t="s">
        <v>40</v>
      </c>
      <c r="G20" s="33"/>
      <c r="H20" s="35" t="s">
        <v>41</v>
      </c>
    </row>
    <row r="21" s="12" customFormat="true" ht="29.25" hidden="false" customHeight="true" outlineLevel="0" collapsed="false">
      <c r="A21" s="42" t="str">
        <f aca="false">Registro!A21</f>
        <v>Supervisar el reporte preliminar (anteproyecto) mediante formato electrónico establecido en los lineamientos</v>
      </c>
      <c r="B21" s="42"/>
      <c r="C21" s="19" t="n">
        <f aca="false">'Reporte 2'!C21</f>
        <v>44809</v>
      </c>
      <c r="D21" s="19"/>
      <c r="E21" s="19"/>
      <c r="F21" s="36" t="str">
        <f aca="false">'Reporte 2'!F21</f>
        <v>Archivo digital</v>
      </c>
      <c r="G21" s="36"/>
      <c r="H21" s="43" t="n">
        <v>1</v>
      </c>
    </row>
    <row r="22" s="12" customFormat="true" ht="34.5" hidden="false" customHeight="true" outlineLevel="0" collapsed="false">
      <c r="A22" s="44" t="str">
        <f aca="false">Registro!A22</f>
        <v>Asesorar y supervisar avances en los proyectos de residencia, para la solución de problemas y explicación de temas relacionados con el proyecto</v>
      </c>
      <c r="B22" s="44"/>
      <c r="C22" s="19" t="str">
        <f aca="false">'Reporte 2'!C22</f>
        <v>22/10/22 al 18/11/2022</v>
      </c>
      <c r="D22" s="19"/>
      <c r="E22" s="19"/>
      <c r="F22" s="36" t="str">
        <f aca="false">'Reporte 2'!F22</f>
        <v>Fotografía digital</v>
      </c>
      <c r="G22" s="36"/>
      <c r="H22" s="43" t="n">
        <v>1</v>
      </c>
    </row>
    <row r="23" s="12" customFormat="true" ht="33.75" hidden="false" customHeight="true" outlineLevel="0" collapsed="false">
      <c r="A23" s="44" t="str">
        <f aca="false">Registro!A23</f>
        <v>Primera evaluación parcial del avance del proyecto</v>
      </c>
      <c r="B23" s="44"/>
      <c r="C23" s="19" t="str">
        <f aca="false">'Reporte 2'!C23</f>
        <v>22/10/22 al 18/11/2022</v>
      </c>
      <c r="D23" s="19"/>
      <c r="E23" s="19"/>
      <c r="F23" s="36" t="str">
        <f aca="false">'Reporte 2'!F23</f>
        <v>Fotografía digital</v>
      </c>
      <c r="G23" s="36"/>
      <c r="H23" s="43" t="n">
        <v>1</v>
      </c>
    </row>
    <row r="24" s="12" customFormat="true" ht="30.75" hidden="false" customHeight="true" outlineLevel="0" collapsed="false">
      <c r="A24" s="44" t="str">
        <f aca="false">Registro!A24</f>
        <v>Segunda evaluación parcial del avance del proyecto</v>
      </c>
      <c r="B24" s="44"/>
      <c r="C24" s="19" t="n">
        <f aca="false">'Reporte 2'!C24</f>
        <v>44862</v>
      </c>
      <c r="D24" s="19"/>
      <c r="E24" s="19"/>
      <c r="F24" s="36" t="str">
        <f aca="false">'Reporte 2'!F24</f>
        <v>Fotografía digital</v>
      </c>
      <c r="G24" s="36"/>
      <c r="H24" s="43" t="n">
        <v>1</v>
      </c>
    </row>
    <row r="25" s="12" customFormat="true" ht="34.5" hidden="false" customHeight="true" outlineLevel="0" collapsed="false">
      <c r="A25" s="44" t="str">
        <f aca="false">Registro!A25</f>
        <v>Evaluación del reporte final del proyecto de residencia</v>
      </c>
      <c r="B25" s="44"/>
      <c r="C25" s="19" t="str">
        <f aca="false">'Reporte 2'!C25</f>
        <v>01/11/022 al 30/11/022</v>
      </c>
      <c r="D25" s="19"/>
      <c r="E25" s="19"/>
      <c r="F25" s="36" t="str">
        <f aca="false">'Reporte 2'!F25</f>
        <v>Fotografía digital</v>
      </c>
      <c r="G25" s="36"/>
      <c r="H25" s="43" t="n">
        <v>1</v>
      </c>
    </row>
    <row r="26" s="12" customFormat="true" ht="33.75" hidden="false" customHeight="true" outlineLevel="0" collapsed="false">
      <c r="A26" s="44"/>
      <c r="B26" s="44"/>
      <c r="C26" s="19"/>
      <c r="D26" s="19"/>
      <c r="E26" s="19"/>
      <c r="F26" s="36"/>
      <c r="G26" s="36"/>
      <c r="H26" s="37"/>
    </row>
    <row r="27" s="12" customFormat="true" ht="30.75" hidden="false" customHeight="true" outlineLevel="0" collapsed="false">
      <c r="A27" s="44"/>
      <c r="B27" s="44"/>
      <c r="C27" s="19"/>
      <c r="D27" s="19"/>
      <c r="E27" s="19"/>
      <c r="F27" s="36"/>
      <c r="G27" s="36"/>
      <c r="H27" s="37"/>
    </row>
    <row r="28" s="12" customFormat="true" ht="12.75" hidden="false" customHeight="false" outlineLevel="0" collapsed="false">
      <c r="A28" s="21"/>
      <c r="B28" s="21"/>
      <c r="C28" s="19"/>
      <c r="D28" s="19"/>
      <c r="E28" s="19"/>
      <c r="F28" s="21"/>
      <c r="G28" s="21"/>
      <c r="H28" s="37"/>
    </row>
    <row r="29" s="12" customFormat="true" ht="12.75" hidden="false" customHeight="false" outlineLevel="0" collapsed="false">
      <c r="A29" s="21"/>
      <c r="B29" s="21"/>
      <c r="C29" s="19"/>
      <c r="D29" s="19"/>
      <c r="E29" s="19"/>
      <c r="F29" s="21"/>
      <c r="G29" s="21"/>
      <c r="H29" s="37"/>
    </row>
    <row r="30" s="12" customFormat="true" ht="12.75" hidden="false" customHeight="false" outlineLevel="0" collapsed="false">
      <c r="A30" s="21"/>
      <c r="B30" s="21"/>
      <c r="C30" s="19"/>
      <c r="D30" s="19"/>
      <c r="E30" s="19"/>
      <c r="F30" s="21"/>
      <c r="G30" s="21"/>
      <c r="H30" s="37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27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 t="s">
        <v>49</v>
      </c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8"/>
      <c r="C35" s="31" t="str">
        <f aca="false">Registro!C37</f>
        <v>Ing. Víctor Palma Cruz</v>
      </c>
      <c r="D35" s="31"/>
      <c r="E35" s="31"/>
      <c r="G35" s="9" t="str">
        <f aca="false">Registro!F37</f>
        <v>MSJyS. Ofelia Enriquez Ordaz</v>
      </c>
      <c r="H35" s="9"/>
    </row>
    <row r="36" customFormat="false" ht="28.5" hidden="false" customHeight="true" outlineLevel="0" collapsed="false">
      <c r="A36" s="25" t="str">
        <f aca="false">B8</f>
        <v>M.C. Mauricio Caixba Sánchez</v>
      </c>
      <c r="C36" s="39" t="s">
        <v>44</v>
      </c>
      <c r="D36" s="39"/>
      <c r="E36" s="39"/>
      <c r="G36" s="40" t="s">
        <v>32</v>
      </c>
      <c r="H36" s="40"/>
    </row>
    <row r="38" customFormat="false" ht="24.75" hidden="false" customHeight="true" outlineLevel="0" collapsed="false">
      <c r="A38" s="41" t="s">
        <v>45</v>
      </c>
      <c r="B38" s="41"/>
      <c r="C38" s="41"/>
      <c r="D38" s="41"/>
      <c r="E38" s="41"/>
      <c r="F38" s="41"/>
      <c r="G38" s="41"/>
      <c r="H38" s="41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2022-11-16T17:21:51Z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