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ownloads\REPORTES\"/>
    </mc:Choice>
  </mc:AlternateContent>
  <xr:revisionPtr revIDLastSave="0" documentId="8_{D81573E8-86E2-468C-AA62-653E375AE2F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4" i="7"/>
  <c r="A23" i="7"/>
  <c r="A22" i="7"/>
  <c r="A21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<sst xmlns="http://schemas.openxmlformats.org/spreadsheetml/2006/main" count="128" uniqueCount="48">
  <si>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</si>
  <si>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</si>
  <si>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</si>
  <si>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</si>
  <si>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</si>
  <si>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</si>
  <si>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</si>
  <si>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</si>
  <si>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</si>
  <si>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</si>
  <si>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</si>
  <si>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</si>
  <si>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</si>
  <si>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</si>
  <si>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</si>
  <si>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</si>
  <si>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</si>
  <si>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</si>
  <si>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</si>
  <si>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</si>
  <si>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</si>
  <si>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</si>
  <si>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</si>
  <si>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</si>
  <si>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</si>
  <si>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</si>
  <si>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</si>
  <si>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</si>
  <si>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</si>
  <si>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</si>
  <si>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</si>
  <si>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</si>
  <si>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</si>
  <si>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</si>
  <si>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</si>
  <si>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</si>
  <si>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</si>
  <si>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</si>
  <si>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</si>
  <si>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</si>
  <si>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</si>
  <si>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</si>
  <si>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</si>
  <si>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</si>
  <si>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</si>
  <si>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</si>
  <si>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Joel Francisco Pava Chipol</t>
  </si>
  <si>
    <t>EN ELECTROMECÁNICA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</si>
</sst>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="110" zoomScaleNormal="11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22</v>
      </c>
      <c r="C1" s="32"/>
      <c r="D1" s="32"/>
      <c r="E1" s="32"/>
      <c r="F1" s="32"/>
      <c r="G1" s="32"/>
    </row>
    <row r="3" spans="1:7" x14ac:dyDescent="0.2">
      <c r="A3" s="34" t="s">
        <v>24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26</v>
      </c>
      <c r="G9" s="22"/>
    </row>
    <row r="11" spans="1:7" ht="31.5" customHeight="1" x14ac:dyDescent="0.2">
      <c r="A11" s="4" t="s">
        <v>4</v>
      </c>
      <c r="B11" s="33" t="s">
        <v>27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19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36</v>
      </c>
      <c r="B21" s="30"/>
      <c r="C21" s="30"/>
      <c r="D21" s="30"/>
      <c r="E21" s="30"/>
      <c r="F21" s="31"/>
      <c r="G21" s="12" t="s">
        <v>32</v>
      </c>
    </row>
    <row r="22" spans="1:7" s="6" customFormat="1" x14ac:dyDescent="0.2">
      <c r="A22" s="29" t="s">
        <v>29</v>
      </c>
      <c r="B22" s="30"/>
      <c r="C22" s="30"/>
      <c r="D22" s="30"/>
      <c r="E22" s="30"/>
      <c r="F22" s="31"/>
      <c r="G22" s="12" t="s">
        <v>32</v>
      </c>
    </row>
    <row r="23" spans="1:7" s="6" customFormat="1" x14ac:dyDescent="0.2">
      <c r="A23" s="29" t="s">
        <v>30</v>
      </c>
      <c r="B23" s="30"/>
      <c r="C23" s="30"/>
      <c r="D23" s="30"/>
      <c r="E23" s="30"/>
      <c r="F23" s="31"/>
      <c r="G23" s="12" t="s">
        <v>32</v>
      </c>
    </row>
    <row r="24" spans="1:7" s="6" customFormat="1" x14ac:dyDescent="0.2">
      <c r="A24" s="29" t="s">
        <v>31</v>
      </c>
      <c r="B24" s="30"/>
      <c r="C24" s="30"/>
      <c r="D24" s="30"/>
      <c r="E24" s="30"/>
      <c r="F24" s="31"/>
      <c r="G24" s="12" t="s">
        <v>32</v>
      </c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Joel Francisco Pava Chipol</v>
      </c>
      <c r="C36" s="23" t="s">
        <v>15</v>
      </c>
      <c r="D36" s="23"/>
      <c r="E36"/>
      <c r="F36" s="23" t="s">
        <v>15</v>
      </c>
      <c r="G36" s="23"/>
    </row>
    <row r="37" spans="1:7" ht="28.5" customHeight="1" x14ac:dyDescent="0.2">
      <c r="A37" s="10" t="s">
        <v>16</v>
      </c>
      <c r="C37" s="24" t="s">
        <v>33</v>
      </c>
      <c r="D37" s="24"/>
      <c r="F37" s="25" t="s">
        <v>14</v>
      </c>
      <c r="G37" s="25"/>
    </row>
    <row r="39" spans="1:7" x14ac:dyDescent="0.2">
      <c r="A39" s="17" t="s">
        <v>20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47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46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35</v>
      </c>
      <c r="D21" s="38"/>
      <c r="E21" s="38"/>
      <c r="F21" s="39" t="s">
        <v>37</v>
      </c>
      <c r="G21" s="39"/>
      <c r="H21" s="11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35</v>
      </c>
      <c r="D22" s="38"/>
      <c r="E22" s="38"/>
      <c r="F22" s="21" t="s">
        <v>38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35</v>
      </c>
      <c r="D23" s="38"/>
      <c r="E23" s="38"/>
      <c r="F23" s="21" t="s">
        <v>39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35</v>
      </c>
      <c r="D24" s="38"/>
      <c r="E24" s="38"/>
      <c r="F24" s="39" t="s">
        <v>40</v>
      </c>
      <c r="G24" s="39"/>
      <c r="H24" s="11">
        <v>0.33</v>
      </c>
    </row>
    <row r="25" spans="1:8" s="6" customFormat="1" ht="35.25" customHeight="1" x14ac:dyDescent="0.2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tr">
        <f>B8</f>
        <v>Joel Francisco Pava Chipol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Joel Francisco Pava Chipol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44</v>
      </c>
      <c r="D21" s="38"/>
      <c r="E21" s="38"/>
      <c r="F21" s="39" t="s">
        <v>37</v>
      </c>
      <c r="G21" s="39"/>
      <c r="H21" s="11">
        <v>0.66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44</v>
      </c>
      <c r="D22" s="38"/>
      <c r="E22" s="38"/>
      <c r="F22" s="21" t="s">
        <v>38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44</v>
      </c>
      <c r="D23" s="38"/>
      <c r="E23" s="38"/>
      <c r="F23" s="21" t="s">
        <v>39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44</v>
      </c>
      <c r="D24" s="38"/>
      <c r="E24" s="38"/>
      <c r="F24" s="39" t="s">
        <v>40</v>
      </c>
      <c r="G24" s="39"/>
      <c r="H24" s="11">
        <v>0.66</v>
      </c>
    </row>
    <row r="25" spans="1:8" s="6" customFormat="1" ht="35.25" customHeight="1" x14ac:dyDescent="0.2">
      <c r="A25" s="21">
        <f>Registro!A25</f>
        <v>0</v>
      </c>
      <c r="B25" s="21"/>
      <c r="C25" s="38" t="s">
        <v>44</v>
      </c>
      <c r="D25" s="38"/>
      <c r="E25" s="38"/>
      <c r="F25" s="39" t="s">
        <v>41</v>
      </c>
      <c r="G25" s="39"/>
      <c r="H25" s="11">
        <v>0.66</v>
      </c>
    </row>
    <row r="26" spans="1:8" s="6" customFormat="1" ht="35.25" customHeight="1" x14ac:dyDescent="0.2">
      <c r="A26" s="21">
        <f>Registro!A26</f>
        <v>0</v>
      </c>
      <c r="B26" s="21"/>
      <c r="C26" s="38" t="s">
        <v>44</v>
      </c>
      <c r="D26" s="38"/>
      <c r="E26" s="38"/>
      <c r="F26" s="21" t="s">
        <v>42</v>
      </c>
      <c r="G26" s="21"/>
      <c r="H26" s="11">
        <v>0.66</v>
      </c>
    </row>
    <row r="27" spans="1:8" s="6" customFormat="1" ht="35.25" customHeight="1" x14ac:dyDescent="0.2">
      <c r="A27" s="21">
        <f>Registro!A27</f>
        <v>0</v>
      </c>
      <c r="B27" s="21"/>
      <c r="C27" s="38" t="s">
        <v>44</v>
      </c>
      <c r="D27" s="38"/>
      <c r="E27" s="38"/>
      <c r="F27" s="21" t="s">
        <v>43</v>
      </c>
      <c r="G27" s="21"/>
      <c r="H27" s="11">
        <v>0.66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tr">
        <f>B8</f>
        <v>Joel Francisco Pava Chipol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Joel Francisco Pava Chipol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Preparación de clases de materias de acuerdo al horario de clases asignado en este semestre.</v>
      </c>
      <c r="B21" s="39"/>
      <c r="C21" s="38" t="s">
        <v>45</v>
      </c>
      <c r="D21" s="38"/>
      <c r="E21" s="38"/>
      <c r="F21" s="39" t="s">
        <v>37</v>
      </c>
      <c r="G21" s="39"/>
      <c r="H21" s="11">
        <v>1</v>
      </c>
    </row>
    <row r="22" spans="1:8" s="6" customFormat="1" x14ac:dyDescent="0.2">
      <c r="A22" s="39" t="str">
        <f>Registro!A22</f>
        <v>Elaboración, aplicación y calificación de exámenes</v>
      </c>
      <c r="B22" s="39"/>
      <c r="C22" s="38" t="s">
        <v>45</v>
      </c>
      <c r="D22" s="38"/>
      <c r="E22" s="38"/>
      <c r="F22" s="21" t="s">
        <v>38</v>
      </c>
      <c r="G22" s="21"/>
      <c r="H22" s="11">
        <v>1</v>
      </c>
    </row>
    <row r="23" spans="1:8" s="6" customFormat="1" x14ac:dyDescent="0.2">
      <c r="A23" s="39" t="str">
        <f>Registro!A23</f>
        <v>Investigación Documental del contenido de las asignaturas</v>
      </c>
      <c r="B23" s="39"/>
      <c r="C23" s="38" t="s">
        <v>45</v>
      </c>
      <c r="D23" s="38"/>
      <c r="E23" s="38"/>
      <c r="F23" s="21" t="s">
        <v>39</v>
      </c>
      <c r="G23" s="21"/>
      <c r="H23" s="11">
        <v>1</v>
      </c>
    </row>
    <row r="24" spans="1:8" s="6" customFormat="1" x14ac:dyDescent="0.2">
      <c r="A24" s="39" t="str">
        <f>Registro!A24</f>
        <v>Proceso de evalución de los trabajos de los alumnos.</v>
      </c>
      <c r="B24" s="39"/>
      <c r="C24" s="38" t="s">
        <v>45</v>
      </c>
      <c r="D24" s="38"/>
      <c r="E24" s="38"/>
      <c r="F24" s="39" t="s">
        <v>40</v>
      </c>
      <c r="G24" s="39"/>
      <c r="H24" s="11">
        <v>1</v>
      </c>
    </row>
    <row r="25" spans="1:8" s="6" customFormat="1" x14ac:dyDescent="0.2">
      <c r="A25" s="39">
        <f>Registro!A25</f>
        <v>0</v>
      </c>
      <c r="B25" s="39"/>
      <c r="C25" s="38" t="s">
        <v>45</v>
      </c>
      <c r="D25" s="38"/>
      <c r="E25" s="38"/>
      <c r="F25" s="39" t="s">
        <v>41</v>
      </c>
      <c r="G25" s="39"/>
      <c r="H25" s="11">
        <v>1</v>
      </c>
    </row>
    <row r="26" spans="1:8" s="6" customFormat="1" x14ac:dyDescent="0.2">
      <c r="A26" s="39">
        <f>Registro!A26</f>
        <v>0</v>
      </c>
      <c r="B26" s="39"/>
      <c r="C26" s="38" t="s">
        <v>45</v>
      </c>
      <c r="D26" s="38"/>
      <c r="E26" s="38"/>
      <c r="F26" s="21" t="s">
        <v>42</v>
      </c>
      <c r="G26" s="21"/>
      <c r="H26" s="11">
        <v>1</v>
      </c>
    </row>
    <row r="27" spans="1:8" s="6" customFormat="1" x14ac:dyDescent="0.2">
      <c r="A27" s="39">
        <f>Registro!A27</f>
        <v>0</v>
      </c>
      <c r="B27" s="39"/>
      <c r="C27" s="38" t="s">
        <v>45</v>
      </c>
      <c r="D27" s="38"/>
      <c r="E27" s="38"/>
      <c r="F27" s="21" t="s">
        <v>43</v>
      </c>
      <c r="G27" s="21"/>
      <c r="H27" s="11">
        <v>1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tr">
        <f>B8</f>
        <v>Joel Francisco Pava Chipol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2022-11-09T08:58:28Z</dcterms:modified>
</cp:coreProperties>
</file>