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Documents\INSTRUMENTACIÓN SEPTEIMBRE-DIC\REPORTE ESPECIAL\"/>
    </mc:Choice>
  </mc:AlternateContent>
  <xr:revisionPtr revIDLastSave="0" documentId="13_ncr:1_{61D78176-A595-411E-B473-571AE6DCD2D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tc={B1BBE63A-7313-4F5B-A6C0-C243B9A564D8}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B1BBE63A-7313-4F5B-A6C0-C243B9A564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<sst xmlns="http://schemas.openxmlformats.org/spreadsheetml/2006/main" count="117" uniqueCount="48">
  <si>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</si>
  <si>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</si>
  <si>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</si>
  <si>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</si>
  <si>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</si>
  <si>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</si>
  <si>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</si>
  <si>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</si>
  <si>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</si>
  <si>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</si>
  <si>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</si>
  <si>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</si>
  <si>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</si>
  <si>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</si>
  <si>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</si>
  <si>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</si>
  <si>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</si>
  <si>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</si>
  <si>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</si>
  <si>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</si>
  <si>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</si>
  <si>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</si>
  <si>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</si>
  <si>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</si>
  <si>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</si>
  <si>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</si>
  <si>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</si>
  <si>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</si>
  <si>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</si>
  <si>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</si>
  <si>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</si>
  <si>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</si>
  <si>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</si>
  <si>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</si>
  <si>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</si>
  <si>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</si>
  <si>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</si>
  <si>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</si>
  <si>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Documento</t>
  </si>
  <si>
    <t>TUTORIA Y DIRECCION INDV. (ASESOR RESIDENTE)</t>
  </si>
  <si>
    <t>A partir del proyecto de investigación realizado en la residencia, aumentar los resultados, con la finalidad de obtener el grado académico de ingeniería</t>
  </si>
  <si>
    <t>Titular alumnos mediante, la residencia profesional.</t>
  </si>
  <si>
    <t>Revisión de residencia profesional</t>
  </si>
  <si>
    <t>Revisión del Proyecto de Residencia</t>
  </si>
  <si>
    <t xml:space="preserve">MII. ESTEBAN DOMINGUEZ FISCAL	</t>
  </si>
  <si>
    <t>MCJY S. OFELIA ENRIQUEZ ORDAZ</t>
  </si>
  <si>
    <t>JOEL FRANCISCO PAVA CHIPOL</t>
  </si>
  <si>
    <t>Jefe de División de Ingeniería en 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</si>
</sst>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B1BBE63A-7313-4F5B-A6C0-C243B9A564D8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110" zoomScaleNormal="110" zoomScaleSheetLayoutView="100" workbookViewId="0">
      <selection activeCell="A43" sqref="A4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37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40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9" t="s">
        <v>41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42</v>
      </c>
      <c r="B21" s="18"/>
      <c r="C21" s="18"/>
      <c r="D21" s="18"/>
      <c r="E21" s="18"/>
      <c r="F21" s="19"/>
      <c r="G21" s="11" t="s">
        <v>25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JOEL FRANCISCO PAVA CHIPOL</v>
      </c>
      <c r="C36" s="20" t="s">
        <v>44</v>
      </c>
      <c r="D36" s="20"/>
      <c r="E36"/>
      <c r="F36" s="20" t="s">
        <v>45</v>
      </c>
      <c r="G36" s="20"/>
    </row>
    <row r="37" spans="1:7" ht="28.5" customHeight="1" x14ac:dyDescent="0.25">
      <c r="A37" s="9" t="s">
        <v>15</v>
      </c>
      <c r="C37" s="31" t="s">
        <v>47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I35" sqref="I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37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36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1" t="str">
        <f>Registro!B11</f>
        <v>TUTORIA Y DIRECCION INDV. (ASESOR RESIDENTE)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 partir del proyecto de investigación realizado en la residencia, aumentar los resultados, con la finalidad de obtener el grado académico de ingeniería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Titular alumnos mediante, la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">
        <v>43</v>
      </c>
      <c r="B21" s="23"/>
      <c r="C21" s="38" t="s">
        <v>26</v>
      </c>
      <c r="D21" s="38"/>
      <c r="E21" s="38"/>
      <c r="F21" s="37" t="s">
        <v>38</v>
      </c>
      <c r="G21" s="37"/>
      <c r="H21" s="10">
        <v>0.55000000000000004</v>
      </c>
    </row>
    <row r="22" spans="1:8" s="6" customFormat="1" ht="35.25" customHeight="1" x14ac:dyDescent="0.25">
      <c r="A22" s="23"/>
      <c r="B22" s="23"/>
      <c r="C22" s="38"/>
      <c r="D22" s="38"/>
      <c r="E22" s="38"/>
      <c r="F22" s="37"/>
      <c r="G22" s="37"/>
      <c r="H22" s="10"/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 xml:space="preserve">MII. ESTEBAN DOMINGUEZ FISCAL	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47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TUTORIA Y DIRECCION INDV. (ASESOR RESIDENTE)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 partir del proyecto de investigación realizado en la residencia, aumentar los resultados, con la finalidad de obtener el grado académico de ingeniería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Titular alumnos mediante, la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Revisión de residencia profesional</v>
      </c>
      <c r="B21" s="23"/>
      <c r="C21" s="38" t="s">
        <v>34</v>
      </c>
      <c r="D21" s="38"/>
      <c r="E21" s="38"/>
      <c r="F21" s="37" t="s">
        <v>27</v>
      </c>
      <c r="G21" s="37"/>
      <c r="H21" s="10">
        <v>0.66</v>
      </c>
    </row>
    <row r="22" spans="1:8" s="6" customFormat="1" ht="35.25" customHeight="1" x14ac:dyDescent="0.25">
      <c r="A22" s="23">
        <f>Registro!A22</f>
        <v>0</v>
      </c>
      <c r="B22" s="23"/>
      <c r="C22" s="38" t="s">
        <v>34</v>
      </c>
      <c r="D22" s="38"/>
      <c r="E22" s="38"/>
      <c r="F22" s="23" t="s">
        <v>28</v>
      </c>
      <c r="G22" s="23"/>
      <c r="H22" s="10">
        <v>0.66</v>
      </c>
    </row>
    <row r="23" spans="1:8" s="6" customFormat="1" ht="35.25" customHeight="1" x14ac:dyDescent="0.25">
      <c r="A23" s="23">
        <f>Registro!A23</f>
        <v>0</v>
      </c>
      <c r="B23" s="23"/>
      <c r="C23" s="38" t="s">
        <v>34</v>
      </c>
      <c r="D23" s="38"/>
      <c r="E23" s="38"/>
      <c r="F23" s="23" t="s">
        <v>29</v>
      </c>
      <c r="G23" s="23"/>
      <c r="H23" s="10">
        <v>0.66</v>
      </c>
    </row>
    <row r="24" spans="1:8" s="6" customFormat="1" ht="35.25" customHeight="1" x14ac:dyDescent="0.25">
      <c r="A24" s="23">
        <f>Registro!A24</f>
        <v>0</v>
      </c>
      <c r="B24" s="23"/>
      <c r="C24" s="38" t="s">
        <v>34</v>
      </c>
      <c r="D24" s="38"/>
      <c r="E24" s="38"/>
      <c r="F24" s="37" t="s">
        <v>30</v>
      </c>
      <c r="G24" s="37"/>
      <c r="H24" s="10">
        <v>0.66</v>
      </c>
    </row>
    <row r="25" spans="1:8" s="6" customFormat="1" ht="35.25" customHeight="1" x14ac:dyDescent="0.25">
      <c r="A25" s="23">
        <f>Registro!A25</f>
        <v>0</v>
      </c>
      <c r="B25" s="23"/>
      <c r="C25" s="38" t="s">
        <v>34</v>
      </c>
      <c r="D25" s="38"/>
      <c r="E25" s="38"/>
      <c r="F25" s="37" t="s">
        <v>31</v>
      </c>
      <c r="G25" s="37"/>
      <c r="H25" s="10">
        <v>0.66</v>
      </c>
    </row>
    <row r="26" spans="1:8" s="6" customFormat="1" ht="35.25" customHeight="1" x14ac:dyDescent="0.25">
      <c r="A26" s="23">
        <f>Registro!A26</f>
        <v>0</v>
      </c>
      <c r="B26" s="23"/>
      <c r="C26" s="38" t="s">
        <v>34</v>
      </c>
      <c r="D26" s="38"/>
      <c r="E26" s="38"/>
      <c r="F26" s="23" t="s">
        <v>32</v>
      </c>
      <c r="G26" s="23"/>
      <c r="H26" s="10">
        <v>0.66</v>
      </c>
    </row>
    <row r="27" spans="1:8" s="6" customFormat="1" ht="35.25" customHeight="1" x14ac:dyDescent="0.25">
      <c r="A27" s="23">
        <f>Registro!A27</f>
        <v>0</v>
      </c>
      <c r="B27" s="23"/>
      <c r="C27" s="38" t="s">
        <v>34</v>
      </c>
      <c r="D27" s="38"/>
      <c r="E27" s="38"/>
      <c r="F27" s="23" t="s">
        <v>33</v>
      </c>
      <c r="G27" s="23"/>
      <c r="H27" s="10">
        <v>0.66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 xml:space="preserve">MII. ESTEBAN DOMINGUEZ FISCAL	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ELECTROMECÁNICA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0" t="str">
        <f>Registro!B11</f>
        <v>TUTORIA Y DIRECCION INDV. (ASESOR RESIDENTE)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 partir del proyecto de investigación realizado en la residencia, aumentar los resultados, con la finalidad de obtener el grado académico de ingeniería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Titular alumnos mediante, la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Revisión de residencia profesional</v>
      </c>
      <c r="B21" s="37"/>
      <c r="C21" s="38" t="s">
        <v>35</v>
      </c>
      <c r="D21" s="38"/>
      <c r="E21" s="38"/>
      <c r="F21" s="37" t="s">
        <v>27</v>
      </c>
      <c r="G21" s="37"/>
      <c r="H21" s="10">
        <v>1</v>
      </c>
    </row>
    <row r="22" spans="1:8" s="6" customFormat="1" x14ac:dyDescent="0.25">
      <c r="A22" s="37">
        <f>Registro!A22</f>
        <v>0</v>
      </c>
      <c r="B22" s="37"/>
      <c r="C22" s="38" t="s">
        <v>35</v>
      </c>
      <c r="D22" s="38"/>
      <c r="E22" s="38"/>
      <c r="F22" s="23" t="s">
        <v>28</v>
      </c>
      <c r="G22" s="23"/>
      <c r="H22" s="10">
        <v>1</v>
      </c>
    </row>
    <row r="23" spans="1:8" s="6" customFormat="1" x14ac:dyDescent="0.25">
      <c r="A23" s="37">
        <f>Registro!A23</f>
        <v>0</v>
      </c>
      <c r="B23" s="37"/>
      <c r="C23" s="38" t="s">
        <v>35</v>
      </c>
      <c r="D23" s="38"/>
      <c r="E23" s="38"/>
      <c r="F23" s="23" t="s">
        <v>29</v>
      </c>
      <c r="G23" s="23"/>
      <c r="H23" s="10">
        <v>1</v>
      </c>
    </row>
    <row r="24" spans="1:8" s="6" customFormat="1" x14ac:dyDescent="0.25">
      <c r="A24" s="37">
        <f>Registro!A24</f>
        <v>0</v>
      </c>
      <c r="B24" s="37"/>
      <c r="C24" s="38" t="s">
        <v>35</v>
      </c>
      <c r="D24" s="38"/>
      <c r="E24" s="38"/>
      <c r="F24" s="37" t="s">
        <v>30</v>
      </c>
      <c r="G24" s="37"/>
      <c r="H24" s="10">
        <v>1</v>
      </c>
    </row>
    <row r="25" spans="1:8" s="6" customFormat="1" x14ac:dyDescent="0.25">
      <c r="A25" s="37">
        <f>Registro!A25</f>
        <v>0</v>
      </c>
      <c r="B25" s="37"/>
      <c r="C25" s="38" t="s">
        <v>35</v>
      </c>
      <c r="D25" s="38"/>
      <c r="E25" s="38"/>
      <c r="F25" s="37" t="s">
        <v>31</v>
      </c>
      <c r="G25" s="37"/>
      <c r="H25" s="10">
        <v>1</v>
      </c>
    </row>
    <row r="26" spans="1:8" s="6" customFormat="1" x14ac:dyDescent="0.25">
      <c r="A26" s="37">
        <f>Registro!A26</f>
        <v>0</v>
      </c>
      <c r="B26" s="37"/>
      <c r="C26" s="38" t="s">
        <v>35</v>
      </c>
      <c r="D26" s="38"/>
      <c r="E26" s="38"/>
      <c r="F26" s="23" t="s">
        <v>32</v>
      </c>
      <c r="G26" s="23"/>
      <c r="H26" s="10">
        <v>1</v>
      </c>
    </row>
    <row r="27" spans="1:8" s="6" customFormat="1" x14ac:dyDescent="0.25">
      <c r="A27" s="37">
        <f>Registro!A27</f>
        <v>0</v>
      </c>
      <c r="B27" s="37"/>
      <c r="C27" s="38" t="s">
        <v>35</v>
      </c>
      <c r="D27" s="38"/>
      <c r="E27" s="38"/>
      <c r="F27" s="23" t="s">
        <v>33</v>
      </c>
      <c r="G27" s="23"/>
      <c r="H27" s="10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 xml:space="preserve">MII. ESTEBAN DOMINGUEZ FISCAL	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5">
      <c r="A36" s="9" t="str">
        <f>B8</f>
        <v>JOEL FRANCISCO PAVA CHIPOL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2022-11-09T18:23:27Z</dcterms:modified>
</cp:coreProperties>
</file>