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l_\Documents\INSTRUMENTACIÓN SEPTEIMBRE-DIC\REPORTE ESPECIAL\"/>
    </mc:Choice>
  </mc:AlternateContent>
  <xr:revisionPtr revIDLastSave="0" documentId="13_ncr:1_{EDD74C64-4311-4358-8C22-CF8C19C3067C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2" i="8"/>
  <c r="A21" i="8"/>
  <c r="A17" i="8"/>
  <c r="A14" i="8"/>
  <c r="B11" i="8"/>
  <c r="G9" i="8"/>
  <c r="B8" i="8"/>
  <c r="A36" i="8" s="1"/>
  <c r="D6" i="8"/>
  <c r="G35" i="7"/>
  <c r="C35" i="7"/>
  <c r="A22" i="7"/>
  <c r="A21" i="7"/>
  <c r="A17" i="7"/>
  <c r="A14" i="7"/>
  <c r="B11" i="7"/>
  <c r="G9" i="7"/>
  <c r="A3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<sst xmlns="http://schemas.openxmlformats.org/spreadsheetml/2006/main" count="113" uniqueCount="51">
  <si>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</si>
  <si>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</si>
  <si>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</si>
  <si>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</si>
  <si>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</si>
  <si>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</si>
  <si>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</si>
  <si>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</si>
  <si>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</si>
  <si>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</si>
  <si>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</si>
  <si>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</si>
  <si>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</si>
  <si>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</si>
  <si>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</si>
  <si>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</si>
  <si>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</si>
  <si>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</si>
  <si>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</si>
  <si>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</si>
  <si>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</si>
  <si>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</si>
  <si>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</si>
  <si>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</si>
  <si>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</si>
  <si>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05/09/2022-06/01/2023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</si>
  <si>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</si>
  <si>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</si>
  <si>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</si>
  <si>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</si>
  <si>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</si>
  <si>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</si>
  <si>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</si>
  <si>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</si>
  <si>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</si>
  <si>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</si>
  <si>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Joel Francisco Pava Chipol</t>
  </si>
  <si>
    <t>EN ELECTROMECÁNICA</t>
  </si>
  <si>
    <t>GESTION ACAD Y VINC. (NUCLEO ACADEMICO BASICO POSGRADO)</t>
  </si>
  <si>
    <t>Realizar actividades refentes al programa de posgrado llamado "Maestría en Ingeniería"</t>
  </si>
  <si>
    <t>1 Asistencias a Juntas de Posgrado
2 Secretario de Posgrado</t>
  </si>
  <si>
    <t>Minutas de Acuerdos</t>
  </si>
  <si>
    <t>Nombramiento</t>
  </si>
  <si>
    <t>Minuta</t>
  </si>
  <si>
    <t>Documento</t>
  </si>
  <si>
    <t>JOEL FRANCISCO PAVA CHIPOL</t>
  </si>
  <si>
    <t>MII. ESTEBAN DOMINGUEZ FISCAL</t>
  </si>
  <si>
    <t>Jefe de División de Ingeniería en Electromecánica</t>
  </si>
  <si>
    <t>MCJY S. OFELIA ENRIQUEZ ORDAZ</t>
  </si>
  <si>
    <t>Acta</t>
  </si>
  <si>
    <t>Junta de Cosejo de Posgrado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</si>
</sst>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33" zoomScale="110" zoomScaleNormal="110" zoomScaleSheetLayoutView="100" workbookViewId="0">
      <selection activeCell="F40" sqref="F4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1" t="s">
        <v>21</v>
      </c>
      <c r="C1" s="31"/>
      <c r="D1" s="31"/>
      <c r="E1" s="31"/>
      <c r="F1" s="31"/>
      <c r="G1" s="31"/>
    </row>
    <row r="3" spans="1:7" x14ac:dyDescent="0.25">
      <c r="A3" s="34" t="s">
        <v>23</v>
      </c>
      <c r="B3" s="34"/>
      <c r="C3" s="34"/>
      <c r="D3" s="34"/>
      <c r="E3" s="34"/>
      <c r="F3" s="34"/>
      <c r="G3" s="34"/>
    </row>
    <row r="4" spans="1:7" x14ac:dyDescent="0.25">
      <c r="A4" s="2"/>
      <c r="B4" s="2"/>
      <c r="C4" s="2"/>
      <c r="D4" s="2"/>
      <c r="E4" s="2"/>
    </row>
    <row r="5" spans="1:7" x14ac:dyDescent="0.25">
      <c r="A5" s="34" t="s">
        <v>0</v>
      </c>
      <c r="B5" s="34"/>
      <c r="C5" s="34"/>
      <c r="D5" s="34"/>
      <c r="E5" s="34"/>
      <c r="F5" s="34"/>
      <c r="G5" s="34"/>
    </row>
    <row r="6" spans="1:7" x14ac:dyDescent="0.25">
      <c r="A6" s="35" t="s">
        <v>1</v>
      </c>
      <c r="B6" s="35"/>
      <c r="C6" s="35"/>
      <c r="D6" s="19" t="s">
        <v>37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45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24</v>
      </c>
      <c r="G9" s="21"/>
    </row>
    <row r="11" spans="1:7" ht="31.5" customHeight="1" x14ac:dyDescent="0.25">
      <c r="A11" s="4" t="s">
        <v>4</v>
      </c>
      <c r="B11" s="32" t="s">
        <v>38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33" t="s">
        <v>39</v>
      </c>
      <c r="B14" s="33"/>
      <c r="C14" s="33"/>
      <c r="D14" s="33"/>
      <c r="E14" s="33"/>
      <c r="F14" s="33"/>
      <c r="G14" s="3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40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41</v>
      </c>
      <c r="B21" s="29"/>
      <c r="C21" s="29"/>
      <c r="D21" s="29"/>
      <c r="E21" s="29"/>
      <c r="F21" s="30"/>
      <c r="G21" s="11" t="s">
        <v>25</v>
      </c>
    </row>
    <row r="22" spans="1:7" s="6" customFormat="1" x14ac:dyDescent="0.25">
      <c r="A22" s="28" t="s">
        <v>42</v>
      </c>
      <c r="B22" s="29"/>
      <c r="C22" s="29"/>
      <c r="D22" s="29"/>
      <c r="E22" s="29"/>
      <c r="F22" s="30"/>
      <c r="G22" s="11" t="s">
        <v>25</v>
      </c>
    </row>
    <row r="23" spans="1:7" s="6" customFormat="1" x14ac:dyDescent="0.25">
      <c r="A23" s="28"/>
      <c r="B23" s="29"/>
      <c r="C23" s="29"/>
      <c r="D23" s="29"/>
      <c r="E23" s="29"/>
      <c r="F23" s="30"/>
      <c r="G23" s="11"/>
    </row>
    <row r="24" spans="1:7" s="6" customFormat="1" x14ac:dyDescent="0.25">
      <c r="A24" s="28"/>
      <c r="B24" s="29"/>
      <c r="C24" s="29"/>
      <c r="D24" s="29"/>
      <c r="E24" s="29"/>
      <c r="F24" s="30"/>
      <c r="G24" s="11"/>
    </row>
    <row r="25" spans="1:7" s="6" customFormat="1" x14ac:dyDescent="0.25">
      <c r="A25" s="28"/>
      <c r="B25" s="29"/>
      <c r="C25" s="29"/>
      <c r="D25" s="29"/>
      <c r="E25" s="29"/>
      <c r="F25" s="30"/>
      <c r="G25" s="11"/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JOEL FRANCISCO PAVA CHIPOL</v>
      </c>
      <c r="C36" s="22" t="s">
        <v>46</v>
      </c>
      <c r="D36" s="22"/>
      <c r="E36"/>
      <c r="F36" s="22" t="s">
        <v>48</v>
      </c>
      <c r="G36" s="22"/>
    </row>
    <row r="37" spans="1:7" ht="28.5" customHeight="1" x14ac:dyDescent="0.25">
      <c r="A37" s="9" t="s">
        <v>15</v>
      </c>
      <c r="C37" s="23" t="s">
        <v>47</v>
      </c>
      <c r="D37" s="23"/>
      <c r="F37" s="24" t="s">
        <v>14</v>
      </c>
      <c r="G37" s="24"/>
    </row>
    <row r="39" spans="1:7" x14ac:dyDescent="0.25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4" zoomScaleNormal="100" zoomScaleSheetLayoutView="100" workbookViewId="0">
      <selection activeCell="B40" sqref="B40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">
        <v>37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">
        <v>36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ht="31.5" customHeight="1" x14ac:dyDescent="0.25">
      <c r="A11" s="4" t="s">
        <v>4</v>
      </c>
      <c r="B11" s="32" t="str">
        <f>Registro!B11</f>
        <v>GESTION ACAD Y VINC. (NUCLEO ACADEMICO BASICO POSGRADO)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33" t="str">
        <f>Registro!A14</f>
        <v>Realizar actividades refentes al programa de posgrado llamado "Maestría en Ingeniería"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33" t="str">
        <f>Registro!A17</f>
        <v>1 Asistencias a Juntas de Posgrado
2 Secretario de Posgrado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5">
      <c r="A21" s="33" t="str">
        <f>Registro!A21</f>
        <v>Minutas de Acuerdos</v>
      </c>
      <c r="B21" s="33"/>
      <c r="C21" s="38" t="s">
        <v>26</v>
      </c>
      <c r="D21" s="38"/>
      <c r="E21" s="38"/>
      <c r="F21" s="39" t="s">
        <v>43</v>
      </c>
      <c r="G21" s="39"/>
      <c r="H21" s="10">
        <v>0.33</v>
      </c>
    </row>
    <row r="22" spans="1:8" s="6" customFormat="1" ht="35.25" customHeight="1" x14ac:dyDescent="0.25">
      <c r="A22" s="33" t="str">
        <f>Registro!A22</f>
        <v>Nombramiento</v>
      </c>
      <c r="B22" s="33"/>
      <c r="C22" s="38" t="s">
        <v>26</v>
      </c>
      <c r="D22" s="38"/>
      <c r="E22" s="38"/>
      <c r="F22" s="33" t="s">
        <v>44</v>
      </c>
      <c r="G22" s="33"/>
      <c r="H22" s="10">
        <v>0.33</v>
      </c>
    </row>
    <row r="23" spans="1:8" s="6" customFormat="1" ht="35.25" customHeight="1" x14ac:dyDescent="0.25">
      <c r="A23" s="33"/>
      <c r="B23" s="33"/>
      <c r="C23" s="38"/>
      <c r="D23" s="38"/>
      <c r="E23" s="38"/>
      <c r="F23" s="33"/>
      <c r="G23" s="33"/>
      <c r="H23" s="10"/>
    </row>
    <row r="24" spans="1:8" s="6" customFormat="1" ht="35.25" customHeight="1" x14ac:dyDescent="0.25">
      <c r="A24" s="33"/>
      <c r="B24" s="33"/>
      <c r="C24" s="38"/>
      <c r="D24" s="38"/>
      <c r="E24" s="38"/>
      <c r="F24" s="39"/>
      <c r="G24" s="39"/>
      <c r="H24" s="10"/>
    </row>
    <row r="25" spans="1:8" s="6" customFormat="1" ht="35.25" customHeight="1" x14ac:dyDescent="0.25">
      <c r="A25" s="33"/>
      <c r="B25" s="33"/>
      <c r="C25" s="38"/>
      <c r="D25" s="38"/>
      <c r="E25" s="38"/>
      <c r="F25" s="39"/>
      <c r="G25" s="39"/>
      <c r="H25" s="10"/>
    </row>
    <row r="26" spans="1:8" s="6" customFormat="1" ht="35.25" customHeight="1" x14ac:dyDescent="0.25">
      <c r="A26" s="33"/>
      <c r="B26" s="33"/>
      <c r="C26" s="38"/>
      <c r="D26" s="38"/>
      <c r="E26" s="38"/>
      <c r="F26" s="33"/>
      <c r="G26" s="33"/>
      <c r="H26" s="10"/>
    </row>
    <row r="27" spans="1:8" s="6" customFormat="1" ht="35.25" customHeight="1" x14ac:dyDescent="0.25">
      <c r="A27" s="33"/>
      <c r="B27" s="33"/>
      <c r="C27" s="38"/>
      <c r="D27" s="38"/>
      <c r="E27" s="38"/>
      <c r="F27" s="33"/>
      <c r="G27" s="33"/>
      <c r="H27" s="10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5">
      <c r="A30" s="39"/>
      <c r="B30" s="39"/>
      <c r="C30" s="38"/>
      <c r="D30" s="38"/>
      <c r="E30" s="38"/>
      <c r="F30" s="39"/>
      <c r="G30" s="3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MII. ESTEBAN DOMINGUEZ FISCAL</v>
      </c>
      <c r="D35" s="22"/>
      <c r="E35" s="22"/>
      <c r="G35" s="22" t="str">
        <f>Registro!F36</f>
        <v>MCJY S. OFELIA ENRIQUEZ ORDAZ</v>
      </c>
      <c r="H35" s="22"/>
    </row>
    <row r="36" spans="1:8" ht="28.5" customHeight="1" x14ac:dyDescent="0.25">
      <c r="A36" s="9" t="str">
        <f>B8</f>
        <v>Joel Francisco Pava Chipol</v>
      </c>
      <c r="C36" s="42" t="s">
        <v>47</v>
      </c>
      <c r="D36" s="42"/>
      <c r="E36" s="42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Normal="100" zoomScaleSheetLayoutView="100" workbookViewId="0">
      <selection activeCell="H20" sqref="H20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EN ELECTROMECÁNICA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JOEL FRANCISCO PAVA CHIPOL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x14ac:dyDescent="0.25">
      <c r="A11" s="4" t="s">
        <v>4</v>
      </c>
      <c r="B11" s="22" t="str">
        <f>Registro!B11</f>
        <v>GESTION ACAD Y VINC. (NUCLEO ACADEMICO BASICO POSGRADO)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33" t="str">
        <f>Registro!A14</f>
        <v>Realizar actividades refentes al programa de posgrado llamado "Maestría en Ingeniería"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33" t="str">
        <f>Registro!A17</f>
        <v>1 Asistencias a Juntas de Posgrado
2 Secretario de Posgrado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5">
      <c r="A21" s="33" t="str">
        <f>Registro!A21</f>
        <v>Minutas de Acuerdos</v>
      </c>
      <c r="B21" s="33"/>
      <c r="C21" s="38" t="s">
        <v>34</v>
      </c>
      <c r="D21" s="38"/>
      <c r="E21" s="38"/>
      <c r="F21" s="39" t="s">
        <v>49</v>
      </c>
      <c r="G21" s="39"/>
      <c r="H21" s="10">
        <v>0.66</v>
      </c>
    </row>
    <row r="22" spans="1:8" s="6" customFormat="1" ht="35.25" customHeight="1" x14ac:dyDescent="0.25">
      <c r="A22" s="33" t="str">
        <f>Registro!A22</f>
        <v>Nombramiento</v>
      </c>
      <c r="B22" s="33"/>
      <c r="C22" s="38" t="s">
        <v>34</v>
      </c>
      <c r="D22" s="38"/>
      <c r="E22" s="38"/>
      <c r="F22" s="33" t="s">
        <v>28</v>
      </c>
      <c r="G22" s="33"/>
      <c r="H22" s="10">
        <v>0.66</v>
      </c>
    </row>
    <row r="23" spans="1:8" s="6" customFormat="1" ht="35.25" customHeight="1" x14ac:dyDescent="0.25">
      <c r="A23" s="33" t="s">
        <v>50</v>
      </c>
      <c r="B23" s="33"/>
      <c r="C23" s="38" t="s">
        <v>34</v>
      </c>
      <c r="D23" s="38"/>
      <c r="E23" s="38"/>
      <c r="F23" s="33" t="s">
        <v>49</v>
      </c>
      <c r="G23" s="33"/>
      <c r="H23" s="10">
        <v>0.66</v>
      </c>
    </row>
    <row r="24" spans="1:8" s="6" customFormat="1" ht="35.25" customHeight="1" x14ac:dyDescent="0.25">
      <c r="A24" s="33"/>
      <c r="B24" s="33"/>
      <c r="C24" s="38"/>
      <c r="D24" s="38"/>
      <c r="E24" s="38"/>
      <c r="F24" s="39"/>
      <c r="G24" s="39"/>
      <c r="H24" s="10"/>
    </row>
    <row r="25" spans="1:8" s="6" customFormat="1" ht="35.25" customHeight="1" x14ac:dyDescent="0.25">
      <c r="A25" s="33"/>
      <c r="B25" s="33"/>
      <c r="C25" s="38"/>
      <c r="D25" s="38"/>
      <c r="E25" s="38"/>
      <c r="F25" s="39"/>
      <c r="G25" s="39"/>
      <c r="H25" s="10"/>
    </row>
    <row r="26" spans="1:8" s="6" customFormat="1" ht="35.25" customHeight="1" x14ac:dyDescent="0.25">
      <c r="A26" s="33"/>
      <c r="B26" s="33"/>
      <c r="C26" s="38"/>
      <c r="D26" s="38"/>
      <c r="E26" s="38"/>
      <c r="F26" s="33"/>
      <c r="G26" s="33"/>
      <c r="H26" s="10"/>
    </row>
    <row r="27" spans="1:8" s="6" customFormat="1" ht="35.25" customHeight="1" x14ac:dyDescent="0.25">
      <c r="A27" s="33"/>
      <c r="B27" s="33"/>
      <c r="C27" s="38"/>
      <c r="D27" s="38"/>
      <c r="E27" s="38"/>
      <c r="F27" s="33"/>
      <c r="G27" s="33"/>
      <c r="H27" s="10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5">
      <c r="A30" s="39"/>
      <c r="B30" s="39"/>
      <c r="C30" s="38"/>
      <c r="D30" s="38"/>
      <c r="E30" s="38"/>
      <c r="F30" s="39"/>
      <c r="G30" s="3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MII. ESTEBAN DOMINGUEZ FISCAL</v>
      </c>
      <c r="D35" s="22"/>
      <c r="E35" s="22"/>
      <c r="G35" s="22" t="str">
        <f>Registro!F36</f>
        <v>MCJY S. OFELIA ENRIQUEZ ORDAZ</v>
      </c>
      <c r="H35" s="22"/>
    </row>
    <row r="36" spans="1:8" ht="28.5" customHeight="1" x14ac:dyDescent="0.25">
      <c r="A36" s="9" t="str">
        <f>B8</f>
        <v>JOEL FRANCISCO PAVA CHIPOL</v>
      </c>
      <c r="C36" s="42" t="s">
        <v>16</v>
      </c>
      <c r="D36" s="42"/>
      <c r="E36" s="42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B11" sqref="B11:H1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EN ELECTROMECÁNICA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JOEL FRANCISCO PAVA CHIPOL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x14ac:dyDescent="0.25">
      <c r="A11" s="4" t="s">
        <v>4</v>
      </c>
      <c r="B11" s="22" t="str">
        <f>Registro!B11</f>
        <v>GESTION ACAD Y VINC. (NUCLEO ACADEMICO BASICO POSGRADO)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33" t="str">
        <f>Registro!A14</f>
        <v>Realizar actividades refentes al programa de posgrado llamado "Maestría en Ingeniería"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33" t="str">
        <f>Registro!A17</f>
        <v>1 Asistencias a Juntas de Posgrado
2 Secretario de Posgrado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5">
      <c r="A21" s="39" t="str">
        <f>Registro!A21</f>
        <v>Minutas de Acuerdos</v>
      </c>
      <c r="B21" s="39"/>
      <c r="C21" s="38" t="s">
        <v>35</v>
      </c>
      <c r="D21" s="38"/>
      <c r="E21" s="38"/>
      <c r="F21" s="39" t="s">
        <v>27</v>
      </c>
      <c r="G21" s="39"/>
      <c r="H21" s="10">
        <v>1</v>
      </c>
    </row>
    <row r="22" spans="1:8" s="6" customFormat="1" x14ac:dyDescent="0.25">
      <c r="A22" s="39" t="str">
        <f>Registro!A22</f>
        <v>Nombramiento</v>
      </c>
      <c r="B22" s="39"/>
      <c r="C22" s="38" t="s">
        <v>35</v>
      </c>
      <c r="D22" s="38"/>
      <c r="E22" s="38"/>
      <c r="F22" s="33" t="s">
        <v>28</v>
      </c>
      <c r="G22" s="33"/>
      <c r="H22" s="10">
        <v>1</v>
      </c>
    </row>
    <row r="23" spans="1:8" s="6" customFormat="1" x14ac:dyDescent="0.25">
      <c r="A23" s="39">
        <f>Registro!A23</f>
        <v>0</v>
      </c>
      <c r="B23" s="39"/>
      <c r="C23" s="38" t="s">
        <v>35</v>
      </c>
      <c r="D23" s="38"/>
      <c r="E23" s="38"/>
      <c r="F23" s="33" t="s">
        <v>29</v>
      </c>
      <c r="G23" s="33"/>
      <c r="H23" s="10">
        <v>1</v>
      </c>
    </row>
    <row r="24" spans="1:8" s="6" customFormat="1" x14ac:dyDescent="0.25">
      <c r="A24" s="39">
        <f>Registro!A24</f>
        <v>0</v>
      </c>
      <c r="B24" s="39"/>
      <c r="C24" s="38" t="s">
        <v>35</v>
      </c>
      <c r="D24" s="38"/>
      <c r="E24" s="38"/>
      <c r="F24" s="39" t="s">
        <v>30</v>
      </c>
      <c r="G24" s="39"/>
      <c r="H24" s="10">
        <v>1</v>
      </c>
    </row>
    <row r="25" spans="1:8" s="6" customFormat="1" x14ac:dyDescent="0.25">
      <c r="A25" s="39">
        <f>Registro!A25</f>
        <v>0</v>
      </c>
      <c r="B25" s="39"/>
      <c r="C25" s="38" t="s">
        <v>35</v>
      </c>
      <c r="D25" s="38"/>
      <c r="E25" s="38"/>
      <c r="F25" s="39" t="s">
        <v>31</v>
      </c>
      <c r="G25" s="39"/>
      <c r="H25" s="10">
        <v>1</v>
      </c>
    </row>
    <row r="26" spans="1:8" s="6" customFormat="1" x14ac:dyDescent="0.25">
      <c r="A26" s="39">
        <f>Registro!A26</f>
        <v>0</v>
      </c>
      <c r="B26" s="39"/>
      <c r="C26" s="38" t="s">
        <v>35</v>
      </c>
      <c r="D26" s="38"/>
      <c r="E26" s="38"/>
      <c r="F26" s="33" t="s">
        <v>32</v>
      </c>
      <c r="G26" s="33"/>
      <c r="H26" s="10">
        <v>1</v>
      </c>
    </row>
    <row r="27" spans="1:8" s="6" customFormat="1" x14ac:dyDescent="0.25">
      <c r="A27" s="39">
        <f>Registro!A27</f>
        <v>0</v>
      </c>
      <c r="B27" s="39"/>
      <c r="C27" s="38" t="s">
        <v>35</v>
      </c>
      <c r="D27" s="38"/>
      <c r="E27" s="38"/>
      <c r="F27" s="33" t="s">
        <v>33</v>
      </c>
      <c r="G27" s="33"/>
      <c r="H27" s="10">
        <v>1</v>
      </c>
    </row>
    <row r="28" spans="1:8" s="6" customFormat="1" x14ac:dyDescent="0.25">
      <c r="A28" s="39">
        <f>Registro!A28</f>
        <v>0</v>
      </c>
      <c r="B28" s="39"/>
      <c r="C28" s="38">
        <f>Registro!G28</f>
        <v>0</v>
      </c>
      <c r="D28" s="38"/>
      <c r="E28" s="38"/>
      <c r="F28" s="39"/>
      <c r="G28" s="39"/>
      <c r="H28" s="10"/>
    </row>
    <row r="29" spans="1:8" s="6" customFormat="1" x14ac:dyDescent="0.25">
      <c r="A29" s="39">
        <f>Registro!A29</f>
        <v>0</v>
      </c>
      <c r="B29" s="39"/>
      <c r="C29" s="38">
        <f>Registro!G29</f>
        <v>0</v>
      </c>
      <c r="D29" s="38"/>
      <c r="E29" s="38"/>
      <c r="F29" s="39"/>
      <c r="G29" s="39"/>
      <c r="H29" s="10"/>
    </row>
    <row r="30" spans="1:8" s="6" customFormat="1" x14ac:dyDescent="0.25">
      <c r="A30" s="39">
        <f>Registro!A30</f>
        <v>0</v>
      </c>
      <c r="B30" s="39"/>
      <c r="C30" s="38">
        <f>Registro!G30</f>
        <v>0</v>
      </c>
      <c r="D30" s="38"/>
      <c r="E30" s="38"/>
      <c r="F30" s="39"/>
      <c r="G30" s="3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MII. ESTEBAN DOMINGUEZ FISCAL</v>
      </c>
      <c r="D35" s="22"/>
      <c r="E35" s="22"/>
      <c r="G35" s="22" t="str">
        <f>Registro!F36</f>
        <v>MCJY S. OFELIA ENRIQUEZ ORDAZ</v>
      </c>
      <c r="H35" s="22"/>
    </row>
    <row r="36" spans="1:8" ht="28.5" customHeight="1" x14ac:dyDescent="0.25">
      <c r="A36" s="9" t="str">
        <f>B8</f>
        <v>JOEL FRANCISCO PAVA CHIPOL</v>
      </c>
      <c r="C36" s="42" t="s">
        <v>16</v>
      </c>
      <c r="D36" s="42"/>
      <c r="E36" s="42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Joel chipol</cp:lastModifiedBy>
  <cp:lastPrinted>2022-07-28T18:37:02Z</cp:lastPrinted>
  <dcterms:created xsi:type="dcterms:W3CDTF">2022-07-23T13:46:58Z</dcterms:created>
  <dcterms:modified xsi:type="dcterms:W3CDTF">2022-11-15T16:25:52Z</dcterms:modified>
</cp:coreProperties>
</file>