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SEMESTRE AGOSTO 22-ENERO 23\reportes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<sst xmlns="http://schemas.openxmlformats.org/spreadsheetml/2006/main" count="174" uniqueCount="39">
  <si>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</si>
  <si>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</si>
  <si>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</si>
  <si>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</si>
  <si>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</si>
  <si>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</si>
  <si>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</si>
  <si>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</si>
  <si>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</si>
  <si>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</si>
  <si>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</si>
  <si>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</si>
  <si>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</si>
  <si>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</si>
  <si>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</si>
  <si>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</si>
  <si>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</si>
  <si>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</si>
  <si>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</si>
  <si>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</si>
  <si>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</si>
  <si>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</si>
  <si>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</si>
  <si>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</si>
  <si>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</si>
  <si>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</si>
  <si>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</si>
  <si>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</si>
  <si>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</si>
  <si>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</si>
  <si>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</si>
  <si>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</si>
  <si>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</si>
  <si>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SEPTIEMBRE 22-ENERO 23</t>
  </si>
  <si>
    <t>FUNDAMENTOS DE INVESTIGACIÓN</t>
  </si>
  <si>
    <t>IGEM</t>
  </si>
  <si>
    <t>DESARROLLO HUMANO</t>
  </si>
  <si>
    <t>L.C. ANA KARENINA CÓRDOBA FERMÁN</t>
  </si>
  <si>
    <t>DESARROLLO DE LA COMPETITIVIDAD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</si>
</sst>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1083981</xdr:colOff>
      <xdr:row>33</xdr:row>
      <xdr:rowOff>783091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8" zoomScale="85" zoomScaleNormal="85" zoomScaleSheetLayoutView="100" workbookViewId="0">
      <selection activeCell="F32" sqref="F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34</v>
      </c>
      <c r="B14" s="9" t="s">
        <v>21</v>
      </c>
      <c r="C14" s="9" t="s">
        <v>21</v>
      </c>
      <c r="D14" s="9" t="s">
        <v>35</v>
      </c>
      <c r="E14" s="9">
        <v>24</v>
      </c>
      <c r="F14" s="9">
        <v>19</v>
      </c>
      <c r="G14" s="9">
        <v>5</v>
      </c>
      <c r="H14" s="10">
        <f t="shared" ref="H14:H27" si="0">F14/E14</f>
        <v>0.79166666666666663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36</v>
      </c>
      <c r="B15" s="9" t="s">
        <v>21</v>
      </c>
      <c r="C15" s="9" t="s">
        <v>21</v>
      </c>
      <c r="D15" s="9" t="s">
        <v>35</v>
      </c>
      <c r="E15" s="9">
        <v>40</v>
      </c>
      <c r="F15" s="9">
        <v>28</v>
      </c>
      <c r="G15" s="9">
        <v>12</v>
      </c>
      <c r="H15" s="10">
        <f t="shared" si="0"/>
        <v>0.7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8" t="s">
        <v>38</v>
      </c>
      <c r="B16" s="9" t="s">
        <v>21</v>
      </c>
      <c r="C16" s="9" t="s">
        <v>21</v>
      </c>
      <c r="D16" s="9" t="s">
        <v>35</v>
      </c>
      <c r="E16" s="9">
        <v>2</v>
      </c>
      <c r="F16" s="9">
        <v>2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49</v>
      </c>
      <c r="G28" s="17">
        <f>SUM(G14:G27)</f>
        <v>17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M.E. DINORAH MARTÍNEZ PELAYO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22-ENERO 23</v>
      </c>
      <c r="M8" s="28"/>
      <c r="N8" s="28"/>
    </row>
    <row r="10" spans="1:14" x14ac:dyDescent="0.2">
      <c r="A10" s="4" t="s">
        <v>8</v>
      </c>
      <c r="B10" s="28" t="str">
        <f>'1'!B10</f>
        <v>M.E. DINORAH MARTÍNEZ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I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DESARROLLO HUMANO</v>
      </c>
      <c r="B15" s="9"/>
      <c r="C15" s="9" t="str">
        <f>'1'!C15</f>
        <v>I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DE LA COMPETITIVIDAD EMPRESARIAL</v>
      </c>
      <c r="B16" s="9"/>
      <c r="C16" s="9" t="str">
        <f>'1'!C16</f>
        <v>I</v>
      </c>
      <c r="D16" s="9" t="str">
        <f>'1'!D16</f>
        <v>IGEM</v>
      </c>
      <c r="E16" s="9">
        <f>'1'!E16</f>
        <v>2</v>
      </c>
      <c r="F16" s="9"/>
      <c r="G16" s="9"/>
      <c r="H16" s="10">
        <f t="shared" si="0"/>
        <v>0</v>
      </c>
      <c r="I16" s="9">
        <f t="shared" si="1"/>
        <v>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M.E. DINORAH MARTÍNEZ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22-ENERO 23</v>
      </c>
      <c r="M8" s="28"/>
      <c r="N8" s="28"/>
    </row>
    <row r="10" spans="1:14" x14ac:dyDescent="0.2">
      <c r="A10" s="4" t="s">
        <v>8</v>
      </c>
      <c r="B10" s="28" t="str">
        <f>'1'!B10</f>
        <v>M.E. DINORAH MARTÍNEZ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I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DESARROLLO HUMANO</v>
      </c>
      <c r="B15" s="9"/>
      <c r="C15" s="9" t="str">
        <f>'1'!C15</f>
        <v>I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DE LA COMPETITIVIDAD EMPRESARIAL</v>
      </c>
      <c r="B16" s="9"/>
      <c r="C16" s="9" t="str">
        <f>'1'!C16</f>
        <v>I</v>
      </c>
      <c r="D16" s="9" t="str">
        <f>'1'!D16</f>
        <v>IGEM</v>
      </c>
      <c r="E16" s="9">
        <f>'1'!E16</f>
        <v>2</v>
      </c>
      <c r="F16" s="9"/>
      <c r="G16" s="9"/>
      <c r="H16" s="10">
        <f t="shared" si="0"/>
        <v>0</v>
      </c>
      <c r="I16" s="9">
        <f t="shared" si="1"/>
        <v>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M.E. DINORAH MARTÍNEZ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22-ENERO 23</v>
      </c>
      <c r="M8" s="28"/>
      <c r="N8" s="28"/>
    </row>
    <row r="10" spans="1:14" x14ac:dyDescent="0.2">
      <c r="A10" s="4" t="s">
        <v>8</v>
      </c>
      <c r="B10" s="28" t="str">
        <f>'1'!B10</f>
        <v>M.E. DINORAH MARTÍNEZ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I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DESARROLLO HUMANO</v>
      </c>
      <c r="B15" s="9"/>
      <c r="C15" s="9" t="str">
        <f>'1'!C15</f>
        <v>I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DE LA COMPETITIVIDAD EMPRESARIAL</v>
      </c>
      <c r="B16" s="9"/>
      <c r="C16" s="9" t="str">
        <f>'1'!C16</f>
        <v>I</v>
      </c>
      <c r="D16" s="9" t="str">
        <f>'1'!D16</f>
        <v>IGEM</v>
      </c>
      <c r="E16" s="9">
        <f>'1'!E16</f>
        <v>2</v>
      </c>
      <c r="F16" s="9"/>
      <c r="G16" s="9"/>
      <c r="H16" s="10">
        <f t="shared" si="0"/>
        <v>0</v>
      </c>
      <c r="I16" s="9">
        <f t="shared" si="1"/>
        <v>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M.E. DINORAH MARTÍNEZ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22-ENERO 23</v>
      </c>
      <c r="M8" s="28"/>
      <c r="N8" s="28"/>
    </row>
    <row r="10" spans="1:14" x14ac:dyDescent="0.2">
      <c r="A10" s="4" t="s">
        <v>8</v>
      </c>
      <c r="B10" s="28" t="str">
        <f>'1'!B10</f>
        <v>M.E. DINORAH MARTÍNEZ PELAYO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I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DESARROLLO HUMANO</v>
      </c>
      <c r="B15" s="9"/>
      <c r="C15" s="9" t="str">
        <f>'1'!C15</f>
        <v>I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DE LA COMPETITIVIDAD EMPRESARIAL</v>
      </c>
      <c r="B16" s="9"/>
      <c r="C16" s="9" t="str">
        <f>'1'!C16</f>
        <v>I</v>
      </c>
      <c r="D16" s="9" t="str">
        <f>'1'!D16</f>
        <v>IGEM</v>
      </c>
      <c r="E16" s="9">
        <f>'1'!E16</f>
        <v>2</v>
      </c>
      <c r="F16" s="9"/>
      <c r="G16" s="9"/>
      <c r="H16" s="10">
        <f t="shared" si="0"/>
        <v>0</v>
      </c>
      <c r="I16" s="9">
        <f t="shared" si="1"/>
        <v>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M.E. DINORAH MARTÍNEZ PELAYO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dcterms:created xsi:type="dcterms:W3CDTF">2021-11-22T14:45:25Z</dcterms:created>
  <dcterms:modified xsi:type="dcterms:W3CDTF">2022-10-04T02:05:19Z</dcterms:modified>
  <cp:category/>
  <cp:contentStatus/>
</cp:coreProperties>
</file>