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G35" i="8" l="1"/>
  <c r="A17" i="8"/>
  <c r="A17" i="9"/>
  <c r="A25" i="9" l="1"/>
  <c r="A24" i="9"/>
  <c r="A23" i="9"/>
  <c r="A22" i="9"/>
  <c r="A21" i="9"/>
  <c r="A14" i="9"/>
  <c r="B11" i="9"/>
  <c r="G9" i="9"/>
  <c r="B8" i="9"/>
  <c r="D6" i="9"/>
  <c r="A14" i="8"/>
  <c r="B11" i="8"/>
  <c r="G9" i="8"/>
  <c r="B8" i="8"/>
  <c r="D6" i="8"/>
  <c r="G3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<sst xmlns="http://schemas.openxmlformats.org/spreadsheetml/2006/main" count="131" uniqueCount="45">
  <si>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</si>
  <si>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</si>
  <si>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</si>
  <si>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</si>
  <si>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</si>
  <si>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</si>
  <si>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</si>
  <si>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</si>
  <si>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</si>
  <si>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</si>
  <si>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</si>
  <si>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</si>
  <si>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</si>
  <si>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</si>
  <si>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</si>
  <si>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</si>
  <si>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</si>
  <si>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</si>
  <si>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</si>
  <si>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</si>
  <si>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</si>
  <si>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</si>
  <si>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</si>
  <si>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</si>
  <si>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</si>
  <si>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05/09/2022-09/09/2023</t>
  </si>
  <si>
    <t>12/09/2022-13/09/2023</t>
  </si>
  <si>
    <t>MCJIS. OFELIA ENRIQUEZ ORDAZ</t>
  </si>
  <si>
    <t>Archivos electrónicos</t>
  </si>
  <si>
    <t>M.E. DINORAH MARTINEZ PELAYO</t>
  </si>
  <si>
    <t>EN GESTIÓN EMPRESARIAL</t>
  </si>
  <si>
    <t>Educar para el desarrollo de las capacidades intelectuales y culturales de los estudiantes atreves de la creación, transmisión y critica de la ciencia de la cultura, el arte y la tecnología.</t>
  </si>
  <si>
    <t xml:space="preserve">4 Reportes parciales del SGI
1 Reporte Final del SGI
6 Instrumentaciones
3 Reportes de Proyectos
Individuales
</t>
  </si>
  <si>
    <t>M.E DINORAH MARTÍNEZ PELAYO</t>
  </si>
  <si>
    <t>DOCENCIA (OTRAS ACTIVIDADES DOCENTES).</t>
  </si>
  <si>
    <t>Creación de aulas classroom con la finalidad de simplificar procesos de entrega de portafolios de los alumnos</t>
  </si>
  <si>
    <t>Búsqueda de material novedoso e interesante para las materias</t>
  </si>
  <si>
    <t>Elaboración de exámenes para las materias</t>
  </si>
  <si>
    <t>Revisión tanto de exámenes como de portafolios de los alumnos</t>
  </si>
  <si>
    <t>Elaboración de reportes administrativos.</t>
  </si>
  <si>
    <t>M.E. DINORAH MARTÍNEZ PELAYO</t>
  </si>
  <si>
    <t>L.C. ANA KARENINA CÓRDOBA FERMÁN</t>
  </si>
  <si>
    <t xml:space="preserve">Jefe de División de Ingeniería en Gestión Empresarial </t>
  </si>
  <si>
    <t>M.E. DINORAH MARTÍNEZ PELEAYO</t>
  </si>
  <si>
    <t>Jefe de División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</si>
</sst>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161924</xdr:rowOff>
    </xdr:from>
    <xdr:to>
      <xdr:col>0</xdr:col>
      <xdr:colOff>2295525</xdr:colOff>
      <xdr:row>34</xdr:row>
      <xdr:rowOff>423354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667624"/>
          <a:ext cx="2295525" cy="42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1781175</xdr:colOff>
      <xdr:row>34</xdr:row>
      <xdr:rowOff>328495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791700"/>
          <a:ext cx="1781175" cy="3284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38100</xdr:rowOff>
    </xdr:from>
    <xdr:to>
      <xdr:col>0</xdr:col>
      <xdr:colOff>1838325</xdr:colOff>
      <xdr:row>34</xdr:row>
      <xdr:rowOff>347545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134475"/>
          <a:ext cx="1781175" cy="5189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0" zoomScaleNormal="10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30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33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2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x14ac:dyDescent="0.2">
      <c r="A21" s="29" t="s">
        <v>35</v>
      </c>
      <c r="B21" s="30"/>
      <c r="C21" s="30"/>
      <c r="D21" s="30"/>
      <c r="E21" s="30"/>
      <c r="F21" s="31"/>
      <c r="G21" s="10">
        <v>44809</v>
      </c>
    </row>
    <row r="22" spans="1:7" s="5" customFormat="1" x14ac:dyDescent="0.2">
      <c r="A22" s="29" t="s">
        <v>36</v>
      </c>
      <c r="B22" s="30"/>
      <c r="C22" s="30"/>
      <c r="D22" s="30"/>
      <c r="E22" s="30"/>
      <c r="F22" s="31"/>
      <c r="G22" s="10" t="s">
        <v>25</v>
      </c>
    </row>
    <row r="23" spans="1:7" s="5" customFormat="1" x14ac:dyDescent="0.2">
      <c r="A23" s="29" t="s">
        <v>37</v>
      </c>
      <c r="B23" s="30"/>
      <c r="C23" s="30"/>
      <c r="D23" s="30"/>
      <c r="E23" s="30"/>
      <c r="F23" s="31"/>
      <c r="G23" s="10" t="s">
        <v>26</v>
      </c>
    </row>
    <row r="24" spans="1:7" s="5" customFormat="1" x14ac:dyDescent="0.2">
      <c r="A24" s="29" t="s">
        <v>38</v>
      </c>
      <c r="B24" s="30"/>
      <c r="C24" s="30"/>
      <c r="D24" s="30"/>
      <c r="E24" s="30"/>
      <c r="F24" s="31"/>
      <c r="G24" s="10" t="s">
        <v>24</v>
      </c>
    </row>
    <row r="25" spans="1:7" s="5" customFormat="1" x14ac:dyDescent="0.2">
      <c r="A25" s="29" t="s">
        <v>39</v>
      </c>
      <c r="B25" s="30"/>
      <c r="C25" s="30"/>
      <c r="D25" s="30"/>
      <c r="E25" s="30"/>
      <c r="F25" s="31"/>
      <c r="G25" s="10" t="s">
        <v>24</v>
      </c>
    </row>
    <row r="26" spans="1:7" s="5" customFormat="1" x14ac:dyDescent="0.2">
      <c r="A26" s="29"/>
      <c r="B26" s="30"/>
      <c r="C26" s="30"/>
      <c r="D26" s="30"/>
      <c r="E26" s="30"/>
      <c r="F26" s="31"/>
      <c r="G26" s="10"/>
    </row>
    <row r="27" spans="1:7" s="5" customFormat="1" x14ac:dyDescent="0.2">
      <c r="A27" s="29"/>
      <c r="B27" s="30"/>
      <c r="C27" s="30"/>
      <c r="D27" s="30"/>
      <c r="E27" s="30"/>
      <c r="F27" s="31"/>
      <c r="G27" s="10"/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5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M.E DINORAH MARTÍNEZ PELAYO</v>
      </c>
      <c r="C35" s="23" t="s">
        <v>41</v>
      </c>
      <c r="D35" s="23"/>
      <c r="E35"/>
      <c r="F35" s="23" t="s">
        <v>27</v>
      </c>
      <c r="G35" s="23"/>
    </row>
    <row r="36" spans="1:7" ht="28.5" customHeight="1" x14ac:dyDescent="0.2">
      <c r="A36" s="8" t="s">
        <v>15</v>
      </c>
      <c r="C36" s="24" t="s">
        <v>44</v>
      </c>
      <c r="D36" s="24"/>
      <c r="F36" s="25" t="s">
        <v>14</v>
      </c>
      <c r="G36" s="25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A29:F29"/>
    <mergeCell ref="A28:F28"/>
    <mergeCell ref="B1:E1"/>
    <mergeCell ref="F1:G1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25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">
        <v>30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29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7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23" t="str">
        <f>Registro!B11</f>
        <v>DOCENCIA (OTRAS ACTIVIDADES DOCENTES).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31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1" s="5" customFormat="1" ht="72" customHeight="1" x14ac:dyDescent="0.2">
      <c r="A17" s="21" t="s">
        <v>32</v>
      </c>
      <c r="B17" s="21"/>
      <c r="C17" s="21"/>
      <c r="D17" s="21"/>
      <c r="E17" s="21"/>
      <c r="F17" s="21"/>
      <c r="G17" s="21"/>
      <c r="H17" s="21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1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11" s="5" customFormat="1" ht="35.25" customHeight="1" x14ac:dyDescent="0.2">
      <c r="A21" s="21" t="str">
        <f>Registro!A21</f>
        <v>Creación de aulas classroom con la finalidad de simplificar procesos de entrega de portafolios de los alumnos</v>
      </c>
      <c r="B21" s="21"/>
      <c r="C21" s="37">
        <v>44809</v>
      </c>
      <c r="D21" s="38"/>
      <c r="E21" s="39"/>
      <c r="F21" s="21" t="s">
        <v>28</v>
      </c>
      <c r="G21" s="21"/>
      <c r="H21" s="9">
        <v>1</v>
      </c>
      <c r="J21" s="44"/>
      <c r="K21" s="44"/>
    </row>
    <row r="22" spans="1:11" s="5" customFormat="1" ht="35.25" customHeight="1" x14ac:dyDescent="0.2">
      <c r="A22" s="21" t="str">
        <f>Registro!A22</f>
        <v>Búsqueda de material novedoso e interesante para las materias</v>
      </c>
      <c r="B22" s="21"/>
      <c r="C22" s="37" t="s">
        <v>25</v>
      </c>
      <c r="D22" s="38"/>
      <c r="E22" s="39"/>
      <c r="F22" s="21" t="s">
        <v>28</v>
      </c>
      <c r="G22" s="21"/>
      <c r="H22" s="9">
        <v>1</v>
      </c>
      <c r="J22" s="45"/>
      <c r="K22" s="45"/>
    </row>
    <row r="23" spans="1:11" s="5" customFormat="1" ht="35.25" customHeight="1" x14ac:dyDescent="0.2">
      <c r="A23" s="21" t="str">
        <f>Registro!A23</f>
        <v>Elaboración de exámenes para las materias</v>
      </c>
      <c r="B23" s="21"/>
      <c r="C23" s="37" t="s">
        <v>26</v>
      </c>
      <c r="D23" s="38"/>
      <c r="E23" s="39"/>
      <c r="F23" s="21" t="s">
        <v>28</v>
      </c>
      <c r="G23" s="21"/>
      <c r="H23" s="9">
        <v>0.6</v>
      </c>
    </row>
    <row r="24" spans="1:11" s="5" customFormat="1" ht="35.25" customHeight="1" x14ac:dyDescent="0.2">
      <c r="A24" s="21" t="str">
        <f>Registro!A24</f>
        <v>Revisión tanto de exámenes como de portafolios de los alumnos</v>
      </c>
      <c r="B24" s="21"/>
      <c r="C24" s="37" t="s">
        <v>24</v>
      </c>
      <c r="D24" s="38"/>
      <c r="E24" s="39"/>
      <c r="F24" s="21" t="s">
        <v>28</v>
      </c>
      <c r="G24" s="21"/>
      <c r="H24" s="9">
        <v>0.4</v>
      </c>
    </row>
    <row r="25" spans="1:11" s="5" customFormat="1" ht="35.25" customHeight="1" x14ac:dyDescent="0.2">
      <c r="A25" s="21" t="str">
        <f>Registro!A25</f>
        <v>Elaboración de reportes administrativos.</v>
      </c>
      <c r="B25" s="21"/>
      <c r="C25" s="37" t="s">
        <v>24</v>
      </c>
      <c r="D25" s="38"/>
      <c r="E25" s="39"/>
      <c r="F25" s="21" t="s">
        <v>28</v>
      </c>
      <c r="G25" s="21"/>
      <c r="H25" s="9">
        <v>0.4</v>
      </c>
    </row>
    <row r="26" spans="1:11" s="5" customFormat="1" ht="35.25" customHeight="1" x14ac:dyDescent="0.2">
      <c r="A26" s="21"/>
      <c r="B26" s="21"/>
      <c r="C26" s="37"/>
      <c r="D26" s="38"/>
      <c r="E26" s="39"/>
      <c r="F26" s="21"/>
      <c r="G26" s="21"/>
      <c r="H26" s="9"/>
    </row>
    <row r="27" spans="1:11" s="5" customFormat="1" ht="35.25" customHeight="1" x14ac:dyDescent="0.2">
      <c r="A27" s="21"/>
      <c r="B27" s="21"/>
      <c r="C27" s="43"/>
      <c r="D27" s="43"/>
      <c r="E27" s="43"/>
      <c r="F27" s="21"/>
      <c r="G27" s="21"/>
      <c r="H27" s="9"/>
    </row>
    <row r="28" spans="1:11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11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11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43</v>
      </c>
      <c r="C35" s="23" t="s">
        <v>41</v>
      </c>
      <c r="D35" s="23"/>
      <c r="E35" s="23"/>
      <c r="G35" s="23" t="str">
        <f>Registro!F35</f>
        <v>MCJIS. OFELIA ENRIQUEZ ORDAZ</v>
      </c>
      <c r="H35" s="23"/>
    </row>
    <row r="36" spans="1:8" ht="28.5" customHeight="1" x14ac:dyDescent="0.2">
      <c r="A36" s="8" t="s">
        <v>15</v>
      </c>
      <c r="C36" s="46" t="s">
        <v>42</v>
      </c>
      <c r="D36" s="46"/>
      <c r="E36" s="46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tr">
        <f>Registro!D6</f>
        <v>EN GESTIÓN EMPRESARIAL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33" t="str">
        <f>Registro!B11</f>
        <v>DOCENCIA (OTRAS ACTIVIDADES DOCENTES).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2.9" customHeight="1" x14ac:dyDescent="0.2">
      <c r="A17" s="21" t="str">
        <f>Registro!A17</f>
        <v xml:space="preserve">4 Reportes parciales del SGI
1 Reporte Final del SGI
6 Instrumentaciones
3 Reportes de Proyectos
Individuales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1" t="str">
        <f>Registro!A21</f>
        <v>Creación de aulas classroom con la finalidad de simplificar procesos de entrega de portafolios de los alumnos</v>
      </c>
      <c r="B21" s="21"/>
      <c r="C21" s="37">
        <v>44809</v>
      </c>
      <c r="D21" s="38"/>
      <c r="E21" s="39"/>
      <c r="F21" s="21" t="s">
        <v>28</v>
      </c>
      <c r="G21" s="21"/>
      <c r="H21" s="9">
        <v>1</v>
      </c>
    </row>
    <row r="22" spans="1:8" s="5" customFormat="1" ht="35.25" customHeight="1" x14ac:dyDescent="0.2">
      <c r="A22" s="21" t="str">
        <f>Registro!A22</f>
        <v>Búsqueda de material novedoso e interesante para las materias</v>
      </c>
      <c r="B22" s="21"/>
      <c r="C22" s="37" t="s">
        <v>25</v>
      </c>
      <c r="D22" s="38"/>
      <c r="E22" s="39"/>
      <c r="F22" s="21" t="s">
        <v>28</v>
      </c>
      <c r="G22" s="21"/>
      <c r="H22" s="9">
        <v>1</v>
      </c>
    </row>
    <row r="23" spans="1:8" s="5" customFormat="1" ht="35.25" customHeight="1" x14ac:dyDescent="0.2">
      <c r="A23" s="21" t="str">
        <f>Registro!A23</f>
        <v>Elaboración de exámenes para las materias</v>
      </c>
      <c r="B23" s="21"/>
      <c r="C23" s="37" t="s">
        <v>26</v>
      </c>
      <c r="D23" s="38"/>
      <c r="E23" s="39"/>
      <c r="F23" s="21" t="s">
        <v>28</v>
      </c>
      <c r="G23" s="21"/>
      <c r="H23" s="9">
        <v>1</v>
      </c>
    </row>
    <row r="24" spans="1:8" s="5" customFormat="1" ht="35.25" customHeight="1" x14ac:dyDescent="0.2">
      <c r="A24" s="21" t="str">
        <f>Registro!A24</f>
        <v>Revisión tanto de exámenes como de portafolios de los alumnos</v>
      </c>
      <c r="B24" s="21"/>
      <c r="C24" s="37" t="s">
        <v>24</v>
      </c>
      <c r="D24" s="38"/>
      <c r="E24" s="39"/>
      <c r="F24" s="21" t="s">
        <v>28</v>
      </c>
      <c r="G24" s="21"/>
      <c r="H24" s="9">
        <v>0.7</v>
      </c>
    </row>
    <row r="25" spans="1:8" s="5" customFormat="1" ht="35.25" customHeight="1" x14ac:dyDescent="0.2">
      <c r="A25" s="21" t="str">
        <f>Registro!A25</f>
        <v>Elaboración de reportes administrativos.</v>
      </c>
      <c r="B25" s="21"/>
      <c r="C25" s="37" t="s">
        <v>24</v>
      </c>
      <c r="D25" s="38"/>
      <c r="E25" s="39"/>
      <c r="F25" s="21" t="s">
        <v>28</v>
      </c>
      <c r="G25" s="21"/>
      <c r="H25" s="9">
        <v>0.7</v>
      </c>
    </row>
    <row r="26" spans="1:8" s="5" customFormat="1" ht="35.25" customHeight="1" x14ac:dyDescent="0.2">
      <c r="A26" s="21"/>
      <c r="B26" s="21"/>
      <c r="C26" s="37"/>
      <c r="D26" s="38"/>
      <c r="E26" s="39"/>
      <c r="F26" s="21"/>
      <c r="G26" s="21"/>
      <c r="H26" s="9"/>
    </row>
    <row r="27" spans="1:8" s="5" customFormat="1" ht="35.25" customHeight="1" x14ac:dyDescent="0.2">
      <c r="A27" s="21"/>
      <c r="B27" s="21"/>
      <c r="C27" s="43"/>
      <c r="D27" s="43"/>
      <c r="E27" s="43"/>
      <c r="F27" s="21"/>
      <c r="G27" s="21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3" t="s">
        <v>41</v>
      </c>
      <c r="D35" s="23"/>
      <c r="E35" s="23"/>
      <c r="G35" s="23" t="str">
        <f>Registro!F35</f>
        <v>MCJIS. OFELIA ENRIQUEZ ORDAZ</v>
      </c>
      <c r="H35" s="23"/>
    </row>
    <row r="36" spans="1:8" ht="28.5" customHeight="1" x14ac:dyDescent="0.2">
      <c r="A36" s="8" t="s">
        <v>15</v>
      </c>
      <c r="C36" s="46" t="s">
        <v>42</v>
      </c>
      <c r="D36" s="46"/>
      <c r="E36" s="46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20" t="str">
        <f>Registro!D6</f>
        <v>EN GESTIÓN EMPRESARIAL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33" t="str">
        <f>Registro!B11</f>
        <v>DOCENCIA (OTRAS ACTIVIDADES DOCENTES).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51.6" customHeight="1" x14ac:dyDescent="0.2">
      <c r="A17" s="21" t="str">
        <f>Registro!A17</f>
        <v xml:space="preserve">4 Reportes parciales del SGI
1 Reporte Final del SGI
6 Instrumentaciones
3 Reportes de Proyectos
Individuales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12.75" customHeight="1" x14ac:dyDescent="0.2">
      <c r="A21" s="42" t="str">
        <f>Registro!A21</f>
        <v>Creación de aulas classroom con la finalidad de simplificar procesos de entrega de portafolios de los alumnos</v>
      </c>
      <c r="B21" s="42"/>
      <c r="C21" s="37">
        <v>44809</v>
      </c>
      <c r="D21" s="38"/>
      <c r="E21" s="39"/>
      <c r="F21" s="21" t="s">
        <v>28</v>
      </c>
      <c r="G21" s="21"/>
      <c r="H21" s="9"/>
    </row>
    <row r="22" spans="1:8" s="5" customFormat="1" ht="13.15" customHeight="1" x14ac:dyDescent="0.2">
      <c r="A22" s="42" t="str">
        <f>Registro!A22</f>
        <v>Búsqueda de material novedoso e interesante para las materias</v>
      </c>
      <c r="B22" s="42"/>
      <c r="C22" s="37" t="s">
        <v>25</v>
      </c>
      <c r="D22" s="38"/>
      <c r="E22" s="39"/>
      <c r="F22" s="21" t="s">
        <v>28</v>
      </c>
      <c r="G22" s="21"/>
      <c r="H22" s="9"/>
    </row>
    <row r="23" spans="1:8" s="5" customFormat="1" ht="13.15" customHeight="1" x14ac:dyDescent="0.2">
      <c r="A23" s="42" t="str">
        <f>Registro!A23</f>
        <v>Elaboración de exámenes para las materias</v>
      </c>
      <c r="B23" s="42"/>
      <c r="C23" s="37" t="s">
        <v>26</v>
      </c>
      <c r="D23" s="38"/>
      <c r="E23" s="39"/>
      <c r="F23" s="21" t="s">
        <v>28</v>
      </c>
      <c r="G23" s="21"/>
      <c r="H23" s="9"/>
    </row>
    <row r="24" spans="1:8" s="5" customFormat="1" x14ac:dyDescent="0.2">
      <c r="A24" s="42" t="str">
        <f>Registro!A24</f>
        <v>Revisión tanto de exámenes como de portafolios de los alumnos</v>
      </c>
      <c r="B24" s="42"/>
      <c r="C24" s="37" t="s">
        <v>24</v>
      </c>
      <c r="D24" s="38"/>
      <c r="E24" s="39"/>
      <c r="F24" s="21" t="s">
        <v>28</v>
      </c>
      <c r="G24" s="21"/>
      <c r="H24" s="9"/>
    </row>
    <row r="25" spans="1:8" s="5" customFormat="1" x14ac:dyDescent="0.2">
      <c r="A25" s="42" t="str">
        <f>Registro!A25</f>
        <v>Elaboración de reportes administrativos.</v>
      </c>
      <c r="B25" s="42"/>
      <c r="C25" s="37" t="s">
        <v>24</v>
      </c>
      <c r="D25" s="38"/>
      <c r="E25" s="39"/>
      <c r="F25" s="21" t="s">
        <v>28</v>
      </c>
      <c r="G25" s="21"/>
      <c r="H25" s="9"/>
    </row>
    <row r="26" spans="1:8" s="5" customFormat="1" ht="13.15" customHeight="1" x14ac:dyDescent="0.2">
      <c r="A26" s="21"/>
      <c r="B26" s="21"/>
      <c r="C26" s="37"/>
      <c r="D26" s="38"/>
      <c r="E26" s="39"/>
      <c r="F26" s="21"/>
      <c r="G26" s="21"/>
      <c r="H26" s="9"/>
    </row>
    <row r="27" spans="1:8" s="5" customFormat="1" ht="13.15" customHeight="1" x14ac:dyDescent="0.2">
      <c r="A27" s="42"/>
      <c r="B27" s="42"/>
      <c r="C27" s="43"/>
      <c r="D27" s="43"/>
      <c r="E27" s="43"/>
      <c r="F27" s="21"/>
      <c r="G27" s="21"/>
      <c r="H27" s="9"/>
    </row>
    <row r="28" spans="1:8" s="5" customFormat="1" x14ac:dyDescent="0.2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">
      <c r="A29" s="42"/>
      <c r="B29" s="42"/>
      <c r="C29" s="43"/>
      <c r="D29" s="43"/>
      <c r="E29" s="43"/>
      <c r="F29" s="42"/>
      <c r="G29" s="42"/>
      <c r="H29" s="9"/>
    </row>
    <row r="30" spans="1:8" s="5" customFormat="1" x14ac:dyDescent="0.2">
      <c r="A30" s="42"/>
      <c r="B30" s="42"/>
      <c r="C30" s="43"/>
      <c r="D30" s="43"/>
      <c r="E30" s="43"/>
      <c r="F30" s="42"/>
      <c r="G30" s="4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40</v>
      </c>
      <c r="C35" s="23" t="s">
        <v>41</v>
      </c>
      <c r="D35" s="23"/>
      <c r="E35" s="23"/>
      <c r="G35" s="23"/>
      <c r="H35" s="23"/>
    </row>
    <row r="36" spans="1:8" ht="28.5" customHeight="1" x14ac:dyDescent="0.2">
      <c r="A36" s="8" t="s">
        <v>15</v>
      </c>
      <c r="C36" s="46" t="s">
        <v>42</v>
      </c>
      <c r="D36" s="46"/>
      <c r="E36" s="46"/>
      <c r="G36" s="13" t="s">
        <v>14</v>
      </c>
      <c r="H36" s="13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2022-11-16T20:24:03Z</dcterms:modified>
</cp:coreProperties>
</file>