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A22" i="9" l="1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<sst xmlns="http://schemas.openxmlformats.org/spreadsheetml/2006/main" count="119" uniqueCount="47">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</sst>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32</xdr:row>
      <xdr:rowOff>504825</xdr:rowOff>
    </xdr:from>
    <xdr:to>
      <xdr:col>1</xdr:col>
      <xdr:colOff>0</xdr:colOff>
      <xdr:row>34</xdr:row>
      <xdr:rowOff>347545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9563100"/>
          <a:ext cx="1781175" cy="576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18" t="s">
        <v>22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</row>
    <row r="6" spans="1:8" x14ac:dyDescent="0.2">
      <c r="A6" s="35" t="s">
        <v>1</v>
      </c>
      <c r="B6" s="35"/>
      <c r="C6" s="35"/>
      <c r="D6" s="22" t="s">
        <v>45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tr">
        <f>[1]Registro!B8</f>
        <v>M.E DINORAH MARTÍNEZ PELAYO</v>
      </c>
      <c r="C8" s="33"/>
      <c r="D8" s="33"/>
      <c r="E8" s="33"/>
      <c r="F8" s="33"/>
      <c r="G8" s="33"/>
      <c r="H8" s="33"/>
    </row>
    <row r="9" spans="1:8" ht="15" x14ac:dyDescent="0.25">
      <c r="A9"/>
      <c r="B9"/>
      <c r="C9"/>
      <c r="E9" s="4" t="s">
        <v>11</v>
      </c>
      <c r="F9" s="24" t="s">
        <v>23</v>
      </c>
      <c r="G9" s="24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73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4" customHeight="1" x14ac:dyDescent="0.2">
      <c r="A21" s="28" t="s">
        <v>28</v>
      </c>
      <c r="B21" s="29"/>
      <c r="C21" s="29"/>
      <c r="D21" s="29"/>
      <c r="E21" s="29"/>
      <c r="F21" s="30"/>
      <c r="G21" s="10" t="s">
        <v>29</v>
      </c>
    </row>
    <row r="22" spans="1:7" s="5" customFormat="1" ht="25.9" customHeight="1" x14ac:dyDescent="0.2">
      <c r="A22" s="28" t="s">
        <v>31</v>
      </c>
      <c r="B22" s="29"/>
      <c r="C22" s="29"/>
      <c r="D22" s="29"/>
      <c r="E22" s="29"/>
      <c r="F22" s="30"/>
      <c r="G22" s="10" t="s">
        <v>32</v>
      </c>
    </row>
    <row r="23" spans="1:7" s="5" customFormat="1" x14ac:dyDescent="0.2">
      <c r="A23" s="15" t="s">
        <v>33</v>
      </c>
      <c r="B23" s="16"/>
      <c r="C23" s="16"/>
      <c r="D23" s="16"/>
      <c r="E23" s="16"/>
      <c r="F23" s="17"/>
      <c r="G23" s="10" t="s">
        <v>38</v>
      </c>
    </row>
    <row r="24" spans="1:7" s="5" customFormat="1" x14ac:dyDescent="0.2">
      <c r="A24" s="15" t="s">
        <v>34</v>
      </c>
      <c r="B24" s="16"/>
      <c r="C24" s="16"/>
      <c r="D24" s="16"/>
      <c r="E24" s="16"/>
      <c r="F24" s="17"/>
      <c r="G24" s="10" t="s">
        <v>39</v>
      </c>
    </row>
    <row r="25" spans="1:7" s="5" customFormat="1" x14ac:dyDescent="0.2">
      <c r="A25" s="15" t="s">
        <v>35</v>
      </c>
      <c r="B25" s="16"/>
      <c r="C25" s="16"/>
      <c r="D25" s="16"/>
      <c r="E25" s="16"/>
      <c r="F25" s="17"/>
      <c r="G25" s="10" t="s">
        <v>40</v>
      </c>
    </row>
    <row r="26" spans="1:7" s="5" customFormat="1" x14ac:dyDescent="0.2">
      <c r="A26" s="15"/>
      <c r="B26" s="16"/>
      <c r="C26" s="16"/>
      <c r="D26" s="16"/>
      <c r="E26" s="16"/>
      <c r="F26" s="17"/>
      <c r="G26" s="10"/>
    </row>
    <row r="27" spans="1:7" s="5" customFormat="1" x14ac:dyDescent="0.2">
      <c r="A27" s="15"/>
      <c r="B27" s="16"/>
      <c r="C27" s="16"/>
      <c r="D27" s="16"/>
      <c r="E27" s="16"/>
      <c r="F27" s="17"/>
      <c r="G27" s="10"/>
    </row>
    <row r="28" spans="1:7" s="5" customFormat="1" x14ac:dyDescent="0.2">
      <c r="A28" s="15"/>
      <c r="B28" s="16"/>
      <c r="C28" s="16"/>
      <c r="D28" s="16"/>
      <c r="E28" s="16"/>
      <c r="F28" s="17"/>
      <c r="G28" s="10"/>
    </row>
    <row r="29" spans="1:7" s="5" customFormat="1" x14ac:dyDescent="0.2">
      <c r="A29" s="15"/>
      <c r="B29" s="16"/>
      <c r="C29" s="16"/>
      <c r="D29" s="16"/>
      <c r="E29" s="16"/>
      <c r="F29" s="17"/>
      <c r="G29" s="10"/>
    </row>
    <row r="30" spans="1:7" s="5" customFormat="1" x14ac:dyDescent="0.2">
      <c r="A30" s="15"/>
      <c r="B30" s="16"/>
      <c r="C30" s="16"/>
      <c r="D30" s="16"/>
      <c r="E30" s="16"/>
      <c r="F30" s="17"/>
      <c r="G30" s="10"/>
    </row>
    <row r="31" spans="1:7" s="5" customFormat="1" x14ac:dyDescent="0.2">
      <c r="A31" s="15"/>
      <c r="B31" s="16"/>
      <c r="C31" s="16"/>
      <c r="D31" s="16"/>
      <c r="E31" s="16"/>
      <c r="F31" s="17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8" s="5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14" t="s">
        <v>42</v>
      </c>
      <c r="C37" s="31" t="s">
        <v>43</v>
      </c>
      <c r="D37" s="31"/>
      <c r="E37" s="31"/>
      <c r="G37" s="31"/>
      <c r="H37" s="31"/>
    </row>
    <row r="38" spans="1:8" ht="28.5" customHeight="1" x14ac:dyDescent="0.2">
      <c r="A38" s="8" t="s">
        <v>15</v>
      </c>
      <c r="C38" s="32" t="s">
        <v>44</v>
      </c>
      <c r="D38" s="32"/>
      <c r="E38" s="32"/>
      <c r="G38" s="13" t="s">
        <v>14</v>
      </c>
      <c r="H38" s="13"/>
    </row>
    <row r="40" spans="1:8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2"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45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1" t="str">
        <f>Registro!B11</f>
        <v>TUTORIA Y DIRECCIÓN INDIVIDUALIZADA (Residencia)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 t="str">
        <f>Registro!G21</f>
        <v>05/09/2022-09/09/2022</v>
      </c>
      <c r="D21" s="37"/>
      <c r="E21" s="37"/>
      <c r="F21" s="23" t="s">
        <v>36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residencia para la solución de problemas y explicación de temas relacionados con el proyecto</v>
      </c>
      <c r="B22" s="23"/>
      <c r="C22" s="37" t="str">
        <f>Registro!G22</f>
        <v>05/09/2022-13/01/2023</v>
      </c>
      <c r="D22" s="37"/>
      <c r="E22" s="37"/>
      <c r="F22" s="23" t="s">
        <v>37</v>
      </c>
      <c r="G22" s="23"/>
      <c r="H22" s="9">
        <v>0.33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 t="str">
        <f>Registro!G23</f>
        <v>04/10/2022-19/10/2022</v>
      </c>
      <c r="D23" s="37"/>
      <c r="E23" s="37"/>
      <c r="F23" s="23" t="s">
        <v>41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 t="str">
        <f>Registro!G24</f>
        <v>07/11/2022-22/11/2022</v>
      </c>
      <c r="D24" s="37"/>
      <c r="E24" s="37"/>
      <c r="F24" s="23" t="s">
        <v>41</v>
      </c>
      <c r="G24" s="23"/>
      <c r="H24" s="9">
        <v>0.3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 t="str">
        <f>Registro!G25</f>
        <v>17/01/2023</v>
      </c>
      <c r="D25" s="37"/>
      <c r="E25" s="37"/>
      <c r="F25" s="23" t="s">
        <v>41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31" t="s">
        <v>43</v>
      </c>
      <c r="D35" s="31"/>
      <c r="E35" s="31"/>
      <c r="G35" s="31">
        <f>Registro!F37</f>
        <v>0</v>
      </c>
      <c r="H35" s="31"/>
    </row>
    <row r="36" spans="1:8" ht="28.5" customHeight="1" x14ac:dyDescent="0.2">
      <c r="A36" s="8" t="s">
        <v>15</v>
      </c>
      <c r="C36" s="41" t="s">
        <v>44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tr">
        <f>Registro!D6</f>
        <v>EN GESTION EMPRESARIAL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33" t="str">
        <f>Registro!B11</f>
        <v>TUTORIA Y DIRECCIÓN INDIVIDUALIZADA (Residencia)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3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 t="str">
        <f>Registro!G21</f>
        <v>05/09/2022-09/09/2022</v>
      </c>
      <c r="D21" s="37"/>
      <c r="E21" s="37"/>
      <c r="F21" s="23" t="s">
        <v>36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residencia para la solución de problemas y explicación de temas relacionados con el proyecto</v>
      </c>
      <c r="B22" s="23"/>
      <c r="C22" s="37" t="str">
        <f>Registro!G22</f>
        <v>05/09/2022-13/01/2023</v>
      </c>
      <c r="D22" s="37"/>
      <c r="E22" s="37"/>
      <c r="F22" s="23" t="s">
        <v>37</v>
      </c>
      <c r="G22" s="23"/>
      <c r="H22" s="9">
        <v>0.66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 t="str">
        <f>Registro!G23</f>
        <v>04/10/2022-19/10/2022</v>
      </c>
      <c r="D23" s="37"/>
      <c r="E23" s="37"/>
      <c r="F23" s="23" t="s">
        <v>41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 t="str">
        <f>Registro!G24</f>
        <v>07/11/2022-22/11/2022</v>
      </c>
      <c r="D24" s="37"/>
      <c r="E24" s="37"/>
      <c r="F24" s="23" t="s">
        <v>41</v>
      </c>
      <c r="G24" s="23"/>
      <c r="H24" s="9">
        <v>1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 t="str">
        <f>Registro!G25</f>
        <v>17/01/2023</v>
      </c>
      <c r="D25" s="37"/>
      <c r="E25" s="37"/>
      <c r="F25" s="23" t="s">
        <v>41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31" t="s">
        <v>43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1" t="s">
        <v>44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46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33" t="s">
        <v>24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0.9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 t="str">
        <f>Registro!G21</f>
        <v>05/09/2022-09/09/2022</v>
      </c>
      <c r="D21" s="37"/>
      <c r="E21" s="37"/>
      <c r="F21" s="23" t="s">
        <v>36</v>
      </c>
      <c r="G21" s="23"/>
      <c r="H21" s="9"/>
    </row>
    <row r="22" spans="1:8" s="5" customFormat="1" ht="26.45" customHeight="1" x14ac:dyDescent="0.2">
      <c r="A22" s="23" t="str">
        <f>Registro!A22</f>
        <v>Asesorar y supervisar el avance en los proyectos de residencia para la solución de problemas y explicación de temas relacionados con el proyecto</v>
      </c>
      <c r="B22" s="23"/>
      <c r="C22" s="37" t="str">
        <f>Registro!G22</f>
        <v>05/09/2022-13/01/2023</v>
      </c>
      <c r="D22" s="37"/>
      <c r="E22" s="37"/>
      <c r="F22" s="23" t="s">
        <v>37</v>
      </c>
      <c r="G22" s="23"/>
      <c r="H22" s="9"/>
    </row>
    <row r="23" spans="1:8" s="5" customFormat="1" ht="28.9" customHeight="1" x14ac:dyDescent="0.2">
      <c r="A23" s="23" t="str">
        <f>Registro!A23</f>
        <v xml:space="preserve">Elaboración de la primera evaluación parcial del proyecto </v>
      </c>
      <c r="B23" s="23"/>
      <c r="C23" s="37" t="str">
        <f>Registro!G23</f>
        <v>04/10/2022-19/10/2022</v>
      </c>
      <c r="D23" s="37"/>
      <c r="E23" s="37"/>
      <c r="F23" s="23" t="s">
        <v>41</v>
      </c>
      <c r="G23" s="23"/>
      <c r="H23" s="9"/>
    </row>
    <row r="24" spans="1:8" s="5" customFormat="1" ht="26.45" customHeight="1" x14ac:dyDescent="0.2">
      <c r="A24" s="23" t="str">
        <f>Registro!A24</f>
        <v xml:space="preserve">Elaboración de la segunda evaluación parcial del proyecto </v>
      </c>
      <c r="B24" s="23"/>
      <c r="C24" s="37" t="str">
        <f>Registro!G24</f>
        <v>07/11/2022-22/11/2022</v>
      </c>
      <c r="D24" s="37"/>
      <c r="E24" s="37"/>
      <c r="F24" s="23" t="s">
        <v>41</v>
      </c>
      <c r="G24" s="23"/>
      <c r="H24" s="9"/>
    </row>
    <row r="25" spans="1:8" s="5" customFormat="1" ht="26.45" customHeight="1" x14ac:dyDescent="0.2">
      <c r="A25" s="23" t="str">
        <f>Registro!A25</f>
        <v>Elaboración de la evaluación final del proyecto</v>
      </c>
      <c r="B25" s="23"/>
      <c r="C25" s="37" t="str">
        <f>Registro!G25</f>
        <v>17/01/2023</v>
      </c>
      <c r="D25" s="37"/>
      <c r="E25" s="37"/>
      <c r="F25" s="23" t="s">
        <v>41</v>
      </c>
      <c r="G25" s="23"/>
      <c r="H25" s="9"/>
    </row>
    <row r="26" spans="1:8" s="5" customFormat="1" x14ac:dyDescent="0.2">
      <c r="A26" s="40"/>
      <c r="B26" s="40"/>
      <c r="C26" s="37"/>
      <c r="D26" s="37"/>
      <c r="E26" s="37"/>
      <c r="F26" s="23"/>
      <c r="G26" s="23"/>
      <c r="H26" s="9"/>
    </row>
    <row r="27" spans="1:8" s="5" customFormat="1" x14ac:dyDescent="0.2">
      <c r="A27" s="40"/>
      <c r="B27" s="40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42</v>
      </c>
      <c r="C35" s="31" t="s">
        <v>43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2" t="s">
        <v>44</v>
      </c>
      <c r="D36" s="42"/>
      <c r="E36" s="4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2022-11-15T18:51:30Z</dcterms:modified>
</cp:coreProperties>
</file>