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13_ncr:1_{EB46D307-84D4-4C61-A0F5-3773720CBC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L24" i="22"/>
  <c r="I24" i="22"/>
  <c r="J24" i="22" s="1"/>
  <c r="L23" i="22"/>
  <c r="I23" i="22"/>
  <c r="J23" i="22" s="1"/>
  <c r="H23" i="22"/>
  <c r="L20" i="22"/>
  <c r="H20" i="22"/>
  <c r="L19" i="22"/>
  <c r="I19" i="22"/>
  <c r="J19" i="22" s="1"/>
  <c r="H17" i="22"/>
  <c r="I16" i="22"/>
  <c r="J16" i="22" s="1"/>
  <c r="H16" i="22"/>
  <c r="L15" i="22"/>
  <c r="I14" i="22"/>
  <c r="J14" i="22" s="1"/>
  <c r="B34" i="10"/>
  <c r="N25" i="10"/>
  <c r="M25" i="10"/>
  <c r="K25" i="10"/>
  <c r="G25" i="10"/>
  <c r="F25" i="10"/>
  <c r="E25" i="10"/>
  <c r="I17" i="10"/>
  <c r="I16" i="10"/>
  <c r="I15" i="10"/>
  <c r="I14" i="10"/>
  <c r="H21" i="22" l="1"/>
  <c r="I17" i="22"/>
  <c r="J17" i="22" s="1"/>
  <c r="H15" i="22"/>
  <c r="I21" i="22"/>
  <c r="J21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<sst xmlns="http://schemas.openxmlformats.org/spreadsheetml/2006/main" count="179" uniqueCount="44">
  <si>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</si>
  <si>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</si>
  <si>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</si>
  <si>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</si>
  <si>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</si>
  <si>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</si>
  <si>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</si>
  <si>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</si>
  <si>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</si>
  <si>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</si>
  <si>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</si>
  <si>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</si>
  <si>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</si>
  <si>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</si>
  <si>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</si>
  <si>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</si>
  <si>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</si>
  <si>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</si>
  <si>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</si>
  <si>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</si>
  <si>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</si>
  <si>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</si>
  <si>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</si>
  <si>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</si>
  <si>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</si>
  <si>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</si>
  <si>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</si>
  <si>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</si>
  <si>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</si>
  <si>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</si>
  <si>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</si>
  <si>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</si>
  <si>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</si>
  <si>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</si>
  <si>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</si>
  <si>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</si>
  <si>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ROGELIO OLIVEROS MENDOZA</t>
  </si>
  <si>
    <t>ALGEBRA LINEAL</t>
  </si>
  <si>
    <t>301 C</t>
  </si>
  <si>
    <t>IIND</t>
  </si>
  <si>
    <t>307 B</t>
  </si>
  <si>
    <t>IGEM</t>
  </si>
  <si>
    <t>CALCULO VECTORIAL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</si>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</sst>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="85" zoomScaleNormal="85" zoomScaleSheetLayoutView="100" workbookViewId="0">
      <selection activeCell="P27" sqref="P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24</v>
      </c>
      <c r="F14" s="9">
        <v>23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v>0</v>
      </c>
      <c r="M14" s="9">
        <v>78</v>
      </c>
      <c r="N14" s="15">
        <v>0.88</v>
      </c>
    </row>
    <row r="15" spans="1:14" s="11" customFormat="1" ht="26.4" x14ac:dyDescent="0.25">
      <c r="A15" s="8" t="s">
        <v>37</v>
      </c>
      <c r="B15" s="9" t="s">
        <v>21</v>
      </c>
      <c r="C15" s="9" t="s">
        <v>40</v>
      </c>
      <c r="D15" s="9" t="s">
        <v>41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92</v>
      </c>
      <c r="N15" s="15">
        <v>0.83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39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5">
        <v>0.47</v>
      </c>
    </row>
    <row r="17" spans="1:18" s="11" customFormat="1" ht="26.4" x14ac:dyDescent="0.25">
      <c r="A17" s="8" t="s">
        <v>42</v>
      </c>
      <c r="B17" s="9" t="s">
        <v>21</v>
      </c>
      <c r="C17" s="9" t="s">
        <v>38</v>
      </c>
      <c r="D17" s="9" t="s">
        <v>39</v>
      </c>
      <c r="E17" s="9">
        <v>21</v>
      </c>
      <c r="F17" s="9">
        <v>21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86</v>
      </c>
      <c r="N17" s="15">
        <v>0.52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83</v>
      </c>
      <c r="F25" s="17">
        <f>SUM(F14:F24)</f>
        <v>81</v>
      </c>
      <c r="G25" s="17">
        <f>SUM(G14:G24)</f>
        <v>0</v>
      </c>
      <c r="H25" s="18"/>
      <c r="I25" s="17">
        <f t="shared" si="0"/>
        <v>2</v>
      </c>
      <c r="J25" s="18"/>
      <c r="K25" s="17">
        <f>SUM(K14:K24)</f>
        <v>0</v>
      </c>
      <c r="L25" s="18">
        <f t="shared" ref="L18:L25" si="1">K25/E25</f>
        <v>0</v>
      </c>
      <c r="M25" s="17">
        <f>AVERAGE(M14:M24)</f>
        <v>85.75</v>
      </c>
      <c r="N25" s="19">
        <f>AVERAGE(N14:N24)</f>
        <v>0.67499999999999993</v>
      </c>
    </row>
    <row r="27" spans="1:18" ht="120" customHeight="1" x14ac:dyDescent="0.25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9" spans="1:18" x14ac:dyDescent="0.25">
      <c r="A29" s="12"/>
    </row>
    <row r="30" spans="1:18" x14ac:dyDescent="0.25">
      <c r="B30" s="36" t="s">
        <v>27</v>
      </c>
      <c r="C30" s="36"/>
      <c r="D30" s="36"/>
      <c r="G30" s="21" t="s">
        <v>28</v>
      </c>
      <c r="H30" s="21"/>
      <c r="I30" s="21"/>
      <c r="J30" s="21"/>
    </row>
    <row r="31" spans="1:18" ht="62.25" customHeight="1" x14ac:dyDescent="0.25">
      <c r="B31" s="37"/>
      <c r="C31" s="37"/>
      <c r="D31" s="37"/>
      <c r="G31" s="33"/>
      <c r="H31" s="33"/>
      <c r="I31" s="33"/>
      <c r="J31" s="33"/>
    </row>
    <row r="32" spans="1:18" hidden="1" x14ac:dyDescent="0.25">
      <c r="A32" s="38" t="e">
        <v>#REF!</v>
      </c>
      <c r="B32" s="38"/>
      <c r="C32" s="6"/>
      <c r="E32" s="38"/>
      <c r="F32" s="38"/>
      <c r="G32" s="38"/>
      <c r="H32" s="38"/>
    </row>
    <row r="33" spans="2:10" hidden="1" x14ac:dyDescent="0.25"/>
    <row r="34" spans="2:10" ht="45" customHeight="1" x14ac:dyDescent="0.25">
      <c r="B34" s="39" t="str">
        <f>B10</f>
        <v>ING. ROGELIO OLIVEROS MENDOZA</v>
      </c>
      <c r="C34" s="39"/>
      <c r="D34" s="39"/>
      <c r="E34" s="13"/>
      <c r="F34" s="13"/>
      <c r="G34" s="39" t="s">
        <v>35</v>
      </c>
      <c r="H34" s="39"/>
      <c r="I34" s="39"/>
      <c r="J34" s="39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2022-10-21T18:14:06Z</dcterms:modified>
</cp:coreProperties>
</file>