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A22" i="9"/>
  <c r="A2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<sst xmlns="http://schemas.openxmlformats.org/spreadsheetml/2006/main" count="115" uniqueCount="49">
  <si>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</si>
  <si>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</si>
  <si>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</si>
  <si>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</si>
  <si>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</si>
  <si>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</si>
  <si>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</si>
  <si>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</si>
  <si>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</si>
  <si>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</si>
  <si>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</si>
  <si>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</si>
  <si>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</si>
  <si>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</si>
  <si>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</si>
  <si>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</si>
  <si>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</si>
  <si>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</si>
  <si>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</si>
  <si>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</si>
  <si>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</si>
  <si>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</si>
  <si>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</si>
  <si>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</si>
  <si>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</si>
  <si>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</si>
  <si>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</si>
  <si>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</si>
  <si>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22/10/22 al 18/11/22</t>
  </si>
  <si>
    <t>19/11/22 al 16/01/23</t>
  </si>
  <si>
    <t>DEPARTAMENTO DE CIENCIAS BASICAS</t>
  </si>
  <si>
    <t>DOCENCIA (ASESORÍAS DE MATERIAS)</t>
  </si>
  <si>
    <t>El alumno adquirirá conocimientos de los temas que presenten dificultad y resolverá sus dudas en las asignaturas de Algebra Lineal y Cálculo Vectorial</t>
  </si>
  <si>
    <t xml:space="preserve">Acreditación del 100% de los alumnos 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</si>
  <si>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</si>
  <si>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</si>
  <si>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</si>
  <si>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</si>
  <si>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</si>
  <si>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</si>
  <si>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 xml:space="preserve">1 DIRECTORIO DE LAS ESCUELAS PARTICIPANTES ACTUALIZADO, 11 DOCUMENTO DE RUTAS DE PROMOCIÓN ESTABLECIDAS, 1 PROPUESTA DE NUEVAS ESCUELAS </t>
  </si>
  <si>
    <t>ACTUALIZACIÓN DE DATOS DE LAS INSTITUCIONES EDUCATIVAS DEL NIVEL MEDIO SUPERIOR</t>
  </si>
  <si>
    <t>PROPONER LOS NUEVOS BACHILLERATOS A SER INCLUIDOS AL PROGRAMA PIFA</t>
  </si>
  <si>
    <t>ESTABLECIMIENTO DE NUEVAS RUTAS PARA LA PROMOCIÓN DEL PROGRAMA PIFA</t>
  </si>
  <si>
    <t>ING. TONATIHU SOSME SANCHEZ</t>
  </si>
  <si>
    <t>LIC. OFELIA ENRIQUEZ ORDAZ</t>
  </si>
  <si>
    <t>DIRECTORIO ACTUALIZADO</t>
  </si>
  <si>
    <t>DOCUMENTO DE ESCUELAS ANEXAS</t>
  </si>
  <si>
    <t>DOCUMENTO PROMOCIÓN PIFA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</si>
</sst>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5" zoomScale="160" zoomScaleNormal="16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ht="13.15" x14ac:dyDescent="0.25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30</v>
      </c>
      <c r="E6" s="20"/>
      <c r="F6" s="2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4.45" x14ac:dyDescent="0.3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2">
      <c r="A11" s="4" t="s">
        <v>4</v>
      </c>
      <c r="B11" s="33" t="s">
        <v>37</v>
      </c>
      <c r="C11" s="33"/>
      <c r="D11" s="33"/>
      <c r="E11" s="33"/>
      <c r="F11" s="33"/>
      <c r="G11" s="33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38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33.7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41</v>
      </c>
      <c r="B21" s="30"/>
      <c r="C21" s="30"/>
      <c r="D21" s="30"/>
      <c r="E21" s="30"/>
      <c r="F21" s="31"/>
      <c r="G21" s="12" t="s">
        <v>24</v>
      </c>
    </row>
    <row r="22" spans="1:7" s="6" customFormat="1" x14ac:dyDescent="0.2">
      <c r="A22" s="29" t="s">
        <v>42</v>
      </c>
      <c r="B22" s="30"/>
      <c r="C22" s="30"/>
      <c r="D22" s="30"/>
      <c r="E22" s="30"/>
      <c r="F22" s="31"/>
      <c r="G22" s="12" t="s">
        <v>24</v>
      </c>
    </row>
    <row r="23" spans="1:7" s="6" customFormat="1" x14ac:dyDescent="0.2">
      <c r="A23" s="29" t="s">
        <v>43</v>
      </c>
      <c r="B23" s="30"/>
      <c r="C23" s="30"/>
      <c r="D23" s="30"/>
      <c r="E23" s="30"/>
      <c r="F23" s="31"/>
      <c r="G23" s="12" t="s">
        <v>24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3" t="s">
        <v>44</v>
      </c>
      <c r="D36" s="23"/>
      <c r="E36"/>
      <c r="F36" s="23" t="s">
        <v>45</v>
      </c>
      <c r="G36" s="23"/>
    </row>
    <row r="37" spans="1:7" ht="28.5" customHeight="1" x14ac:dyDescent="0.2">
      <c r="A37" s="10" t="s">
        <v>15</v>
      </c>
      <c r="C37" s="24" t="s">
        <v>35</v>
      </c>
      <c r="D37" s="24"/>
      <c r="F37" s="25" t="s">
        <v>14</v>
      </c>
      <c r="G37" s="25"/>
    </row>
    <row r="39" spans="1:7" x14ac:dyDescent="0.2">
      <c r="A39" s="17"/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="140" zoomScaleNormal="14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30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">
        <v>37</v>
      </c>
      <c r="C11" s="33"/>
      <c r="D11" s="33"/>
      <c r="E11" s="33"/>
      <c r="F11" s="33"/>
      <c r="G11" s="33"/>
      <c r="H11" s="3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38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39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">
        <v>41</v>
      </c>
      <c r="B21" s="21"/>
      <c r="C21" s="38" t="s">
        <v>25</v>
      </c>
      <c r="D21" s="38"/>
      <c r="E21" s="38"/>
      <c r="F21" s="39" t="s">
        <v>46</v>
      </c>
      <c r="G21" s="39"/>
      <c r="H21" s="11">
        <v>0.33</v>
      </c>
    </row>
    <row r="22" spans="1:8" s="6" customFormat="1" ht="35.25" customHeight="1" x14ac:dyDescent="0.2">
      <c r="A22" s="21" t="s">
        <v>42</v>
      </c>
      <c r="B22" s="21"/>
      <c r="C22" s="38" t="s">
        <v>25</v>
      </c>
      <c r="D22" s="38"/>
      <c r="E22" s="38"/>
      <c r="F22" s="21" t="s">
        <v>47</v>
      </c>
      <c r="G22" s="21"/>
      <c r="H22" s="11">
        <v>0.33</v>
      </c>
    </row>
    <row r="23" spans="1:8" s="6" customFormat="1" ht="35.25" customHeight="1" x14ac:dyDescent="0.2">
      <c r="A23" s="21" t="s">
        <v>43</v>
      </c>
      <c r="B23" s="21"/>
      <c r="C23" s="38" t="s">
        <v>25</v>
      </c>
      <c r="D23" s="38"/>
      <c r="E23" s="38"/>
      <c r="F23" s="21" t="s">
        <v>48</v>
      </c>
      <c r="G23" s="21"/>
      <c r="H23" s="11">
        <v>0</v>
      </c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ING. TONATIHU SOSME SANCHEZ</v>
      </c>
      <c r="D34" s="23"/>
      <c r="E34" s="23"/>
      <c r="G34" s="23" t="str">
        <f>Registro!F36</f>
        <v>LIC. OFELIA ENRIQUEZ ORDAZ</v>
      </c>
      <c r="H34" s="23"/>
    </row>
    <row r="35" spans="1:8" ht="28.5" customHeight="1" x14ac:dyDescent="0.2">
      <c r="A35" s="10" t="str">
        <f>B8</f>
        <v>M.C. ROGELIO OLIVEROS MENDOZA</v>
      </c>
      <c r="C35" s="42" t="s">
        <v>36</v>
      </c>
      <c r="D35" s="42"/>
      <c r="E35" s="42"/>
      <c r="G35" s="15" t="s">
        <v>14</v>
      </c>
      <c r="H35" s="15"/>
    </row>
    <row r="37" spans="1:8" ht="24.75" customHeight="1" x14ac:dyDescent="0.2">
      <c r="A37" s="17"/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="140" zoomScaleNormal="14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13.15" x14ac:dyDescent="0.25">
      <c r="A11" s="4" t="s">
        <v>4</v>
      </c>
      <c r="B11" s="23" t="str">
        <f>Registro!B11</f>
        <v>PROGRAMA INTEGRAL DE FORTALECIMIENTO ACADEMICO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 APRENDIZAJE DE LAS MATEMÁTICAS A LOS ALUMNOS DEL SEXTO SEMESTRE DE LOS BACHILLERATOS DEL NIVEL MEDIO SUPERIOR DE LA ZONA, CUYA PRIMERA OPCIÓN SEA EL ITSSAT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1 DIRECTORIO DE LAS ESCUELAS PARTICIPANTES ACTUALIZADO, 11 DOCUMENTO DE RUTAS DE PROMOCIÓN ESTABLECIDAS, 1 PROPUESTA DE NUEVAS ESCUELAS </v>
      </c>
      <c r="B17" s="21"/>
      <c r="C17" s="21"/>
      <c r="D17" s="21"/>
      <c r="E17" s="21"/>
      <c r="F17" s="21"/>
      <c r="G17" s="21"/>
      <c r="H17" s="21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">
        <v>41</v>
      </c>
      <c r="B21" s="21"/>
      <c r="C21" s="38" t="s">
        <v>28</v>
      </c>
      <c r="D21" s="38"/>
      <c r="E21" s="38"/>
      <c r="F21" s="39" t="s">
        <v>46</v>
      </c>
      <c r="G21" s="39"/>
      <c r="H21" s="11">
        <v>0.66</v>
      </c>
    </row>
    <row r="22" spans="1:8" s="6" customFormat="1" ht="35.25" customHeight="1" x14ac:dyDescent="0.2">
      <c r="A22" s="21" t="s">
        <v>42</v>
      </c>
      <c r="B22" s="21"/>
      <c r="C22" s="38" t="s">
        <v>28</v>
      </c>
      <c r="D22" s="38"/>
      <c r="E22" s="38"/>
      <c r="F22" s="21" t="s">
        <v>47</v>
      </c>
      <c r="G22" s="21"/>
      <c r="H22" s="11">
        <v>0.66</v>
      </c>
    </row>
    <row r="23" spans="1:8" s="6" customFormat="1" ht="35.25" customHeight="1" x14ac:dyDescent="0.2">
      <c r="A23" s="21" t="s">
        <v>43</v>
      </c>
      <c r="B23" s="21"/>
      <c r="C23" s="38" t="s">
        <v>28</v>
      </c>
      <c r="D23" s="38"/>
      <c r="E23" s="38"/>
      <c r="F23" s="21" t="s">
        <v>48</v>
      </c>
      <c r="G23" s="21"/>
      <c r="H23" s="11"/>
    </row>
    <row r="24" spans="1:8" s="6" customFormat="1" ht="35.25" customHeight="1" x14ac:dyDescent="0.2">
      <c r="A24" s="21"/>
      <c r="B24" s="21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21"/>
      <c r="B25" s="21"/>
      <c r="C25" s="38"/>
      <c r="D25" s="38"/>
      <c r="E25" s="38"/>
      <c r="F25" s="39"/>
      <c r="G25" s="39"/>
      <c r="H25" s="11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TONATIHU SOSME SANCHEZ</v>
      </c>
      <c r="D35" s="23"/>
      <c r="E35" s="23"/>
      <c r="G35" s="23" t="str">
        <f>Registro!F36</f>
        <v>LIC. OFELIA ENRIQUEZ ORDAZ</v>
      </c>
      <c r="H35" s="23"/>
    </row>
    <row r="36" spans="1:8" ht="28.5" customHeight="1" x14ac:dyDescent="0.2">
      <c r="A36" s="10" t="str">
        <f>B8</f>
        <v>M.C. ROGELIO OLIVEROS MENDOZA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9" zoomScale="110" zoomScaleNormal="210" zoomScaleSheetLayoutView="11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16384" width="11.425781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">
        <v>31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32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ACTUALIZACIÓN DE DATOS DE LAS INSTITUCIONES EDUCATIVAS DEL NIVEL MEDIO SUPERIOR</v>
      </c>
      <c r="B21" s="39"/>
      <c r="C21" s="38" t="s">
        <v>29</v>
      </c>
      <c r="D21" s="38"/>
      <c r="E21" s="38"/>
      <c r="F21" s="39" t="s">
        <v>26</v>
      </c>
      <c r="G21" s="39"/>
      <c r="H21" s="11">
        <v>1</v>
      </c>
    </row>
    <row r="22" spans="1:8" s="6" customFormat="1" x14ac:dyDescent="0.2">
      <c r="A22" s="39" t="str">
        <f>Registro!A22</f>
        <v>PROPONER LOS NUEVOS BACHILLERATOS A SER INCLUIDOS AL PROGRAMA PIFA</v>
      </c>
      <c r="B22" s="39"/>
      <c r="C22" s="38" t="s">
        <v>29</v>
      </c>
      <c r="D22" s="38"/>
      <c r="E22" s="38"/>
      <c r="F22" s="21" t="s">
        <v>27</v>
      </c>
      <c r="G22" s="21"/>
      <c r="H22" s="11">
        <v>1</v>
      </c>
    </row>
    <row r="23" spans="1:8" s="6" customFormat="1" x14ac:dyDescent="0.2">
      <c r="A23" s="39"/>
      <c r="B23" s="39"/>
      <c r="C23" s="38"/>
      <c r="D23" s="38"/>
      <c r="E23" s="38"/>
      <c r="F23" s="21"/>
      <c r="G23" s="21"/>
      <c r="H23" s="11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ING. TONATIHU SOSME SANCHEZ</v>
      </c>
      <c r="D35" s="23"/>
      <c r="E35" s="23"/>
      <c r="G35" s="23" t="str">
        <f>Registro!F36</f>
        <v>LIC. OFELIA ENRIQUEZ ORDAZ</v>
      </c>
      <c r="H35" s="23"/>
    </row>
    <row r="36" spans="1:8" ht="28.5" customHeight="1" x14ac:dyDescent="0.2">
      <c r="A36" s="10" t="str">
        <f>B8</f>
        <v>M.C. ROGELIO OLIVEROS MENDOZA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2022-10-22T02:36:20Z</dcterms:modified>
</cp:coreProperties>
</file>