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ROM\"/>
    </mc:Choice>
  </mc:AlternateContent>
  <xr:revisionPtr revIDLastSave="0" documentId="13_ncr:1_{5F22F576-81B0-453D-A1A6-7382B77D8DE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A36" i="9"/>
  <c r="D6" i="9"/>
  <c r="G35" i="8"/>
  <c r="C35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C26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<sst xmlns="http://schemas.openxmlformats.org/spreadsheetml/2006/main" count="137" uniqueCount="56">
  <si>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</si>
  <si>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</si>
  <si>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</si>
  <si>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</si>
  <si>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</si>
  <si>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</si>
  <si>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</si>
  <si>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</si>
  <si>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</si>
  <si>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</si>
  <si>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</si>
  <si>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</si>
  <si>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</si>
  <si>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</si>
  <si>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</si>
  <si>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</si>
  <si>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</si>
  <si>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</si>
  <si>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</si>
  <si>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</si>
  <si>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</si>
  <si>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</si>
  <si>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</si>
  <si>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</si>
  <si>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</si>
  <si>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</si>
  <si>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</si>
  <si>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</si>
  <si>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</si>
  <si>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</si>
  <si>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</si>
  <si>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</si>
  <si>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</si>
  <si>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</si>
  <si>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</si>
  <si>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</si>
  <si>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</si>
  <si>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</si>
  <si>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</si>
  <si>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</si>
  <si>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</si>
  <si>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</si>
  <si>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</si>
  <si>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</si>
  <si>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</si>
  <si>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 xml:space="preserve">Elaborar instrumerntaciones didacticas </t>
  </si>
  <si>
    <t>Elaboracionn de instrumentaciones didacticas</t>
  </si>
  <si>
    <t>M.C ROGELIO OLIVEROS MENDOZA</t>
  </si>
  <si>
    <t>M.C. ROGELIO OLIVEROS MENDOZA</t>
  </si>
  <si>
    <t>Jefe de Departamento de Ciencias Básicas</t>
  </si>
  <si>
    <t>Libro y archivos electronicos</t>
  </si>
  <si>
    <t>Reporte de proyectos individuales en plataforma</t>
  </si>
  <si>
    <t>Instrumentaciones en la plataforma</t>
  </si>
  <si>
    <t>4 Reportes parciales del SGI
1 Reporte Final del SGI
2 Instrumentaciones 
3 Reportes de Proyectos Individuales</t>
  </si>
  <si>
    <t>lista de  Cotejo en classroom</t>
  </si>
  <si>
    <t>Instrumentaciones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</si>
</sst>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40" zoomScaleNormal="14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44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48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5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53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34</v>
      </c>
      <c r="B21" s="30"/>
      <c r="C21" s="30"/>
      <c r="D21" s="30"/>
      <c r="E21" s="30"/>
      <c r="F21" s="31"/>
      <c r="G21" s="12" t="s">
        <v>32</v>
      </c>
    </row>
    <row r="22" spans="1:7" s="6" customFormat="1" x14ac:dyDescent="0.25">
      <c r="A22" s="29" t="s">
        <v>27</v>
      </c>
      <c r="B22" s="30"/>
      <c r="C22" s="30"/>
      <c r="D22" s="30"/>
      <c r="E22" s="30"/>
      <c r="F22" s="31"/>
      <c r="G22" s="12" t="s">
        <v>32</v>
      </c>
    </row>
    <row r="23" spans="1:7" s="6" customFormat="1" x14ac:dyDescent="0.25">
      <c r="A23" s="29" t="s">
        <v>28</v>
      </c>
      <c r="B23" s="30"/>
      <c r="C23" s="30"/>
      <c r="D23" s="30"/>
      <c r="E23" s="30"/>
      <c r="F23" s="31"/>
      <c r="G23" s="12" t="s">
        <v>32</v>
      </c>
    </row>
    <row r="24" spans="1:7" s="6" customFormat="1" x14ac:dyDescent="0.25">
      <c r="A24" s="29" t="s">
        <v>29</v>
      </c>
      <c r="B24" s="30"/>
      <c r="C24" s="30"/>
      <c r="D24" s="30"/>
      <c r="E24" s="30"/>
      <c r="F24" s="31"/>
      <c r="G24" s="12" t="s">
        <v>32</v>
      </c>
    </row>
    <row r="25" spans="1:7" s="6" customFormat="1" x14ac:dyDescent="0.25">
      <c r="A25" s="29" t="s">
        <v>30</v>
      </c>
      <c r="B25" s="30"/>
      <c r="C25" s="30"/>
      <c r="D25" s="30"/>
      <c r="E25" s="30"/>
      <c r="F25" s="31"/>
      <c r="G25" s="12" t="s">
        <v>32</v>
      </c>
    </row>
    <row r="26" spans="1:7" s="6" customFormat="1" x14ac:dyDescent="0.25">
      <c r="A26" s="29" t="s">
        <v>31</v>
      </c>
      <c r="B26" s="30"/>
      <c r="C26" s="30"/>
      <c r="D26" s="30"/>
      <c r="E26" s="30"/>
      <c r="F26" s="31"/>
      <c r="G26" s="12" t="s">
        <v>32</v>
      </c>
    </row>
    <row r="27" spans="1:7" s="6" customFormat="1" x14ac:dyDescent="0.25">
      <c r="A27" s="29" t="s">
        <v>45</v>
      </c>
      <c r="B27" s="30"/>
      <c r="C27" s="30"/>
      <c r="D27" s="30"/>
      <c r="E27" s="30"/>
      <c r="F27" s="31"/>
      <c r="G27" s="12">
        <v>44792</v>
      </c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5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 ROGELIO OLIVEROS MENDOZA</v>
      </c>
      <c r="C35" s="23" t="s">
        <v>15</v>
      </c>
      <c r="D35" s="23"/>
      <c r="E35"/>
      <c r="F35" s="23" t="s">
        <v>15</v>
      </c>
      <c r="G35" s="23"/>
    </row>
    <row r="36" spans="1:7" ht="28.5" customHeight="1" x14ac:dyDescent="0.25">
      <c r="A36" s="10" t="s">
        <v>16</v>
      </c>
      <c r="C36" s="24" t="s">
        <v>49</v>
      </c>
      <c r="D36" s="24"/>
      <c r="F36" s="25" t="s">
        <v>14</v>
      </c>
      <c r="G36" s="25"/>
    </row>
    <row r="38" spans="1:7" x14ac:dyDescent="0.25">
      <c r="A38" s="17"/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4" zoomScale="150" zoomScaleNormal="15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44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5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4 Reportes parciales del SGI
1 Reporte Final del SGI
2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">
        <v>33</v>
      </c>
      <c r="D21" s="38"/>
      <c r="E21" s="38"/>
      <c r="F21" s="39" t="s">
        <v>35</v>
      </c>
      <c r="G21" s="39"/>
      <c r="H21" s="11">
        <v>0.33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 t="s">
        <v>33</v>
      </c>
      <c r="D22" s="38"/>
      <c r="E22" s="38"/>
      <c r="F22" s="21" t="s">
        <v>36</v>
      </c>
      <c r="G22" s="21"/>
      <c r="H22" s="11">
        <v>0.33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 t="s">
        <v>33</v>
      </c>
      <c r="D23" s="38"/>
      <c r="E23" s="38"/>
      <c r="F23" s="21" t="s">
        <v>50</v>
      </c>
      <c r="G23" s="21"/>
      <c r="H23" s="11">
        <v>0.33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 t="s">
        <v>33</v>
      </c>
      <c r="D24" s="38"/>
      <c r="E24" s="38"/>
      <c r="F24" s="39" t="s">
        <v>54</v>
      </c>
      <c r="G24" s="39"/>
      <c r="H24" s="11">
        <v>0.33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">
        <v>33</v>
      </c>
      <c r="D25" s="38"/>
      <c r="E25" s="38"/>
      <c r="F25" s="39" t="s">
        <v>39</v>
      </c>
      <c r="G25" s="39"/>
      <c r="H25" s="11">
        <v>0.33</v>
      </c>
    </row>
    <row r="26" spans="1:8" s="6" customFormat="1" ht="35.25" customHeight="1" x14ac:dyDescent="0.25">
      <c r="A26" s="21" t="str">
        <f>Registro!A26</f>
        <v>Elaboración de reportes administrativos de las actividades</v>
      </c>
      <c r="B26" s="21"/>
      <c r="C26" s="38" t="str">
        <f>Registro!G26</f>
        <v>05/09/2022-06/01/2023</v>
      </c>
      <c r="D26" s="38"/>
      <c r="E26" s="38"/>
      <c r="F26" s="21" t="s">
        <v>51</v>
      </c>
      <c r="G26" s="21"/>
      <c r="H26" s="11">
        <v>0.33</v>
      </c>
    </row>
    <row r="27" spans="1:8" s="6" customFormat="1" x14ac:dyDescent="0.25">
      <c r="A27" s="39" t="s">
        <v>46</v>
      </c>
      <c r="B27" s="39"/>
      <c r="C27" s="38">
        <v>44792</v>
      </c>
      <c r="D27" s="38"/>
      <c r="E27" s="38"/>
      <c r="F27" s="39" t="s">
        <v>52</v>
      </c>
      <c r="G27" s="39"/>
      <c r="H27" s="11">
        <v>1</v>
      </c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Registro!C35</f>
        <v>(Nombre y firma)</v>
      </c>
      <c r="D34" s="23"/>
      <c r="E34" s="23"/>
      <c r="G34" s="23" t="str">
        <f>Registro!F35</f>
        <v>(Nombre y firma)</v>
      </c>
      <c r="H34" s="23"/>
    </row>
    <row r="35" spans="1:8" ht="28.5" customHeight="1" x14ac:dyDescent="0.25">
      <c r="A35" s="10" t="str">
        <f>B8</f>
        <v>M.C. ROGELIO OLIVEROS MENDOZA</v>
      </c>
      <c r="C35" s="42" t="s">
        <v>49</v>
      </c>
      <c r="D35" s="42"/>
      <c r="E35" s="42"/>
      <c r="G35" s="15" t="s">
        <v>14</v>
      </c>
      <c r="H35" s="15"/>
    </row>
    <row r="37" spans="1:8" ht="24.75" customHeight="1" x14ac:dyDescent="0.25">
      <c r="A37" s="17"/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J30" sqref="J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5.77734375" style="1" customWidth="1"/>
    <col min="7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M.C. ROGELIO OLIVEROS MENDOZA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2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38" t="s">
        <v>42</v>
      </c>
      <c r="D21" s="38"/>
      <c r="E21" s="38"/>
      <c r="F21" s="39" t="s">
        <v>35</v>
      </c>
      <c r="G21" s="39"/>
      <c r="H21" s="11">
        <v>0.66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38" t="s">
        <v>42</v>
      </c>
      <c r="D22" s="38"/>
      <c r="E22" s="38"/>
      <c r="F22" s="21" t="s">
        <v>36</v>
      </c>
      <c r="G22" s="21"/>
      <c r="H22" s="11">
        <v>0.66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38" t="s">
        <v>42</v>
      </c>
      <c r="D23" s="38"/>
      <c r="E23" s="38"/>
      <c r="F23" s="21" t="s">
        <v>37</v>
      </c>
      <c r="G23" s="21"/>
      <c r="H23" s="11">
        <v>0.66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38" t="s">
        <v>42</v>
      </c>
      <c r="D24" s="38"/>
      <c r="E24" s="38"/>
      <c r="F24" s="39" t="s">
        <v>38</v>
      </c>
      <c r="G24" s="39"/>
      <c r="H24" s="11">
        <v>0.66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38" t="s">
        <v>42</v>
      </c>
      <c r="D25" s="38"/>
      <c r="E25" s="38"/>
      <c r="F25" s="39" t="s">
        <v>39</v>
      </c>
      <c r="G25" s="39"/>
      <c r="H25" s="11">
        <v>0.66</v>
      </c>
    </row>
    <row r="26" spans="1:8" s="6" customFormat="1" ht="35.25" customHeight="1" x14ac:dyDescent="0.25">
      <c r="A26" s="21" t="e">
        <f>Registro!#REF!</f>
        <v>#REF!</v>
      </c>
      <c r="B26" s="21"/>
      <c r="C26" s="38" t="s">
        <v>42</v>
      </c>
      <c r="D26" s="38"/>
      <c r="E26" s="38"/>
      <c r="F26" s="21" t="s">
        <v>40</v>
      </c>
      <c r="G26" s="21"/>
      <c r="H26" s="11">
        <v>0.66</v>
      </c>
    </row>
    <row r="27" spans="1:8" s="6" customFormat="1" ht="35.25" customHeight="1" x14ac:dyDescent="0.25">
      <c r="A27" s="21" t="str">
        <f>Registro!A26</f>
        <v>Elaboración de reportes administrativos de las actividades</v>
      </c>
      <c r="B27" s="21"/>
      <c r="C27" s="38" t="s">
        <v>42</v>
      </c>
      <c r="D27" s="38"/>
      <c r="E27" s="38"/>
      <c r="F27" s="21" t="s">
        <v>41</v>
      </c>
      <c r="G27" s="21"/>
      <c r="H27" s="11">
        <v>0.66</v>
      </c>
    </row>
    <row r="28" spans="1:8" s="6" customFormat="1" x14ac:dyDescent="0.25">
      <c r="A28" s="39" t="str">
        <f>Registro!A27</f>
        <v xml:space="preserve">Elaborar instrumerntaciones didacticas </v>
      </c>
      <c r="B28" s="39"/>
      <c r="C28" s="38">
        <f>Registro!G27</f>
        <v>44792</v>
      </c>
      <c r="D28" s="38"/>
      <c r="E28" s="38"/>
      <c r="F28" s="39" t="s">
        <v>55</v>
      </c>
      <c r="G28" s="39"/>
      <c r="H28" s="11">
        <v>1</v>
      </c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Registro!C35</f>
        <v>(Nombre y firma)</v>
      </c>
      <c r="D35" s="23"/>
      <c r="E35" s="23"/>
      <c r="G35" s="23" t="str">
        <f>Registro!F35</f>
        <v>(Nombre y firma)</v>
      </c>
      <c r="H35" s="23"/>
    </row>
    <row r="36" spans="1:8" ht="28.5" customHeight="1" x14ac:dyDescent="0.25">
      <c r="A36" s="10" t="str">
        <f>B8</f>
        <v>M.C. ROGELIO OLIVEROS MENDOZA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30" zoomScaleNormal="210" zoomScaleSheetLayoutView="130" workbookViewId="0">
      <selection activeCell="F12" sqref="F1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20.44140625" style="1" customWidth="1"/>
    <col min="9" max="16384" width="11.441406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">
        <v>47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2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Preparación de clases de materias de acuerdo al horario de clases asignado en este semestre.</v>
      </c>
      <c r="B21" s="39"/>
      <c r="C21" s="38" t="s">
        <v>43</v>
      </c>
      <c r="D21" s="38"/>
      <c r="E21" s="38"/>
      <c r="F21" s="39" t="s">
        <v>35</v>
      </c>
      <c r="G21" s="39"/>
      <c r="H21" s="11">
        <v>1</v>
      </c>
    </row>
    <row r="22" spans="1:8" s="6" customFormat="1" x14ac:dyDescent="0.25">
      <c r="A22" s="39" t="str">
        <f>Registro!A22</f>
        <v>Elaboración, aplicación y calificación de exámenes</v>
      </c>
      <c r="B22" s="39"/>
      <c r="C22" s="38" t="s">
        <v>43</v>
      </c>
      <c r="D22" s="38"/>
      <c r="E22" s="38"/>
      <c r="F22" s="21" t="s">
        <v>36</v>
      </c>
      <c r="G22" s="21"/>
      <c r="H22" s="11">
        <v>1</v>
      </c>
    </row>
    <row r="23" spans="1:8" s="6" customFormat="1" x14ac:dyDescent="0.25">
      <c r="A23" s="39" t="str">
        <f>Registro!A23</f>
        <v>Investigación Documental del contenido de las asignaturas</v>
      </c>
      <c r="B23" s="39"/>
      <c r="C23" s="38" t="s">
        <v>43</v>
      </c>
      <c r="D23" s="38"/>
      <c r="E23" s="38"/>
      <c r="F23" s="21" t="s">
        <v>37</v>
      </c>
      <c r="G23" s="21"/>
      <c r="H23" s="11">
        <v>1</v>
      </c>
    </row>
    <row r="24" spans="1:8" s="6" customFormat="1" x14ac:dyDescent="0.25">
      <c r="A24" s="39" t="str">
        <f>Registro!A24</f>
        <v>Proceso de evalución de los trabajos de los alumnos.</v>
      </c>
      <c r="B24" s="39"/>
      <c r="C24" s="38" t="s">
        <v>43</v>
      </c>
      <c r="D24" s="38"/>
      <c r="E24" s="38"/>
      <c r="F24" s="39" t="s">
        <v>38</v>
      </c>
      <c r="G24" s="39"/>
      <c r="H24" s="11">
        <v>1</v>
      </c>
    </row>
    <row r="25" spans="1:8" s="6" customFormat="1" x14ac:dyDescent="0.25">
      <c r="A25" s="39" t="str">
        <f>Registro!A25</f>
        <v>Preparación de material didáctico para cada tema de las materias antes citadas</v>
      </c>
      <c r="B25" s="39"/>
      <c r="C25" s="38" t="s">
        <v>43</v>
      </c>
      <c r="D25" s="38"/>
      <c r="E25" s="38"/>
      <c r="F25" s="39" t="s">
        <v>39</v>
      </c>
      <c r="G25" s="39"/>
      <c r="H25" s="11">
        <v>1</v>
      </c>
    </row>
    <row r="26" spans="1:8" s="6" customFormat="1" x14ac:dyDescent="0.25">
      <c r="A26" s="39" t="e">
        <f>Registro!#REF!</f>
        <v>#REF!</v>
      </c>
      <c r="B26" s="39"/>
      <c r="C26" s="38" t="s">
        <v>43</v>
      </c>
      <c r="D26" s="38"/>
      <c r="E26" s="38"/>
      <c r="F26" s="21" t="s">
        <v>40</v>
      </c>
      <c r="G26" s="21"/>
      <c r="H26" s="11">
        <v>1</v>
      </c>
    </row>
    <row r="27" spans="1:8" s="6" customFormat="1" x14ac:dyDescent="0.25">
      <c r="A27" s="39" t="str">
        <f>Registro!A26</f>
        <v>Elaboración de reportes administrativos de las actividades</v>
      </c>
      <c r="B27" s="39"/>
      <c r="C27" s="38" t="s">
        <v>43</v>
      </c>
      <c r="D27" s="38"/>
      <c r="E27" s="38"/>
      <c r="F27" s="21" t="s">
        <v>41</v>
      </c>
      <c r="G27" s="21"/>
      <c r="H27" s="11">
        <v>1</v>
      </c>
    </row>
    <row r="28" spans="1:8" s="6" customFormat="1" x14ac:dyDescent="0.25">
      <c r="A28" s="39" t="str">
        <f>Registro!A27</f>
        <v xml:space="preserve">Elaborar instrumerntaciones didacticas </v>
      </c>
      <c r="B28" s="39"/>
      <c r="C28" s="38">
        <f>Registro!G27</f>
        <v>44792</v>
      </c>
      <c r="D28" s="38"/>
      <c r="E28" s="38"/>
      <c r="F28" s="39"/>
      <c r="G28" s="39"/>
      <c r="H28" s="11"/>
    </row>
    <row r="29" spans="1:8" s="6" customFormat="1" x14ac:dyDescent="0.25">
      <c r="A29" s="39">
        <f>Registro!A28</f>
        <v>0</v>
      </c>
      <c r="B29" s="39"/>
      <c r="C29" s="38">
        <f>Registro!G28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Registro!A29</f>
        <v>0</v>
      </c>
      <c r="B30" s="39"/>
      <c r="C30" s="38">
        <f>Registro!G29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Registro!C35</f>
        <v>(Nombre y firma)</v>
      </c>
      <c r="D35" s="23"/>
      <c r="E35" s="23"/>
      <c r="G35" s="23" t="str">
        <f>Registro!F35</f>
        <v>(Nombre y firma)</v>
      </c>
      <c r="H35" s="23"/>
    </row>
    <row r="36" spans="1:8" ht="28.5" customHeight="1" x14ac:dyDescent="0.25">
      <c r="A36" s="10" t="str">
        <f>B8</f>
        <v>M.C ROGELIO OLIVEROS MENDOZA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2022-11-17T22:07:01Z</dcterms:modified>
</cp:coreProperties>
</file>