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0" l="1"/>
  <c r="G35" i="10"/>
  <c r="C35" i="10"/>
  <c r="A17" i="10"/>
  <c r="A14" i="10"/>
  <c r="B11" i="10"/>
  <c r="G9" i="10"/>
  <c r="B8" i="10"/>
  <c r="D6" i="10"/>
  <c r="G35" i="8" l="1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<sst xmlns="http://schemas.openxmlformats.org/spreadsheetml/2006/main" count="117" uniqueCount="44">
  <si>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</si>
  <si>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</si>
  <si>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</si>
  <si>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</si>
  <si>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</si>
  <si>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</si>
  <si>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</si>
  <si>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</si>
  <si>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</si>
  <si>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</si>
  <si>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</si>
  <si>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</si>
  <si>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</si>
  <si>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</si>
  <si>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</si>
  <si>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</si>
  <si>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</si>
  <si>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</si>
  <si>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</si>
  <si>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</si>
  <si>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</si>
  <si>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</si>
  <si>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</si>
  <si>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</si>
  <si>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</si>
  <si>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</si>
  <si>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</si>
  <si>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</si>
  <si>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</si>
  <si>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</si>
  <si>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</si>
  <si>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</si>
  <si>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</si>
  <si>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</si>
  <si>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 xml:space="preserve">1 DIRECTORIO DE LAS ESCUELAS PARTICIPANTES ACTUALIZADO, 11 DOCUMENTO DE RUTAS DE PROMOCIÓN ESTABLECIDAS, 1 PROPUESTA DE NUEVAS ESCUELAS </t>
  </si>
  <si>
    <t>ACTUALIZACIÓN DE DATOS DE LAS INSTITUCIONES EDUCATIVAS DEL NIVEL MEDIO SUPERIOR</t>
  </si>
  <si>
    <t>PROPONER LOS NUEVOS BACHILLERATOS A SER INCLUIDOS AL PROGRAMA PIFA</t>
  </si>
  <si>
    <t>ESTABLECIMIENTO DE NUEVAS RUTAS PARA LA PROMOCIÓN DEL PROGRAMA PIFA</t>
  </si>
  <si>
    <t>ING. TONATIHU SOSME SANCHEZ</t>
  </si>
  <si>
    <t>LIC. OFELIA ENRIQUEZ ORDAZ</t>
  </si>
  <si>
    <t>DIRECTORIO ACTUALIZADO</t>
  </si>
  <si>
    <t>DOCUMENTO DE ESCUELAS ANEXAS</t>
  </si>
  <si>
    <t>DOCUMENTO PROMOCIÓN PIFA</t>
  </si>
  <si>
    <t>21/10/22 al 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</si>
</sst>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="160" zoomScaleNormal="16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ht="13.15" x14ac:dyDescent="0.25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4.45" x14ac:dyDescent="0.3">
      <c r="A9"/>
      <c r="B9"/>
      <c r="C9"/>
      <c r="E9" s="4" t="s">
        <v>11</v>
      </c>
      <c r="F9" s="31" t="s">
        <v>23</v>
      </c>
      <c r="G9" s="31"/>
    </row>
    <row r="11" spans="1:7" ht="31.5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35</v>
      </c>
      <c r="B21" s="20"/>
      <c r="C21" s="20"/>
      <c r="D21" s="20"/>
      <c r="E21" s="20"/>
      <c r="F21" s="21"/>
      <c r="G21" s="12" t="s">
        <v>24</v>
      </c>
    </row>
    <row r="22" spans="1:7" s="6" customFormat="1" x14ac:dyDescent="0.2">
      <c r="A22" s="19" t="s">
        <v>36</v>
      </c>
      <c r="B22" s="20"/>
      <c r="C22" s="20"/>
      <c r="D22" s="20"/>
      <c r="E22" s="20"/>
      <c r="F22" s="21"/>
      <c r="G22" s="12" t="s">
        <v>24</v>
      </c>
    </row>
    <row r="23" spans="1:7" s="6" customFormat="1" x14ac:dyDescent="0.2">
      <c r="A23" s="19" t="s">
        <v>37</v>
      </c>
      <c r="B23" s="20"/>
      <c r="C23" s="20"/>
      <c r="D23" s="20"/>
      <c r="E23" s="20"/>
      <c r="F23" s="21"/>
      <c r="G23" s="12" t="s">
        <v>24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2" t="s">
        <v>38</v>
      </c>
      <c r="D36" s="22"/>
      <c r="E36"/>
      <c r="F36" s="22" t="s">
        <v>39</v>
      </c>
      <c r="G36" s="22"/>
    </row>
    <row r="37" spans="1:7" ht="28.5" customHeight="1" x14ac:dyDescent="0.2">
      <c r="A37" s="10" t="s">
        <v>15</v>
      </c>
      <c r="C37" s="32" t="s">
        <v>29</v>
      </c>
      <c r="D37" s="32"/>
      <c r="F37" s="33" t="s">
        <v>14</v>
      </c>
      <c r="G37" s="33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27</v>
      </c>
      <c r="E6" s="43"/>
      <c r="F6" s="43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33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">
        <v>35</v>
      </c>
      <c r="B21" s="25"/>
      <c r="C21" s="39" t="s">
        <v>25</v>
      </c>
      <c r="D21" s="39"/>
      <c r="E21" s="39"/>
      <c r="F21" s="38" t="s">
        <v>40</v>
      </c>
      <c r="G21" s="38"/>
      <c r="H21" s="11">
        <v>0.33</v>
      </c>
    </row>
    <row r="22" spans="1:8" s="6" customFormat="1" ht="35.25" customHeight="1" x14ac:dyDescent="0.2">
      <c r="A22" s="25" t="s">
        <v>36</v>
      </c>
      <c r="B22" s="25"/>
      <c r="C22" s="39" t="s">
        <v>25</v>
      </c>
      <c r="D22" s="39"/>
      <c r="E22" s="39"/>
      <c r="F22" s="25" t="s">
        <v>41</v>
      </c>
      <c r="G22" s="25"/>
      <c r="H22" s="11">
        <v>0.33</v>
      </c>
    </row>
    <row r="23" spans="1:8" s="6" customFormat="1" ht="35.25" customHeight="1" x14ac:dyDescent="0.2">
      <c r="A23" s="25" t="s">
        <v>37</v>
      </c>
      <c r="B23" s="25"/>
      <c r="C23" s="39" t="s">
        <v>25</v>
      </c>
      <c r="D23" s="39"/>
      <c r="E23" s="39"/>
      <c r="F23" s="25" t="s">
        <v>42</v>
      </c>
      <c r="G23" s="25"/>
      <c r="H23" s="11">
        <v>0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ING. TONATIHU SOSME SANCHEZ</v>
      </c>
      <c r="D34" s="22"/>
      <c r="E34" s="22"/>
      <c r="G34" s="22" t="str">
        <f>Registro!F36</f>
        <v>LIC. OFELIA ENRIQUEZ ORDAZ</v>
      </c>
      <c r="H34" s="22"/>
    </row>
    <row r="35" spans="1:8" ht="28.5" customHeight="1" x14ac:dyDescent="0.2">
      <c r="A35" s="10" t="str">
        <f>B8</f>
        <v>M.C. ROGELIO OLIVEROS MENDOZA</v>
      </c>
      <c r="C35" s="37" t="s">
        <v>30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40" zoomScaleNormal="14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25">
      <c r="A11" s="4" t="s">
        <v>4</v>
      </c>
      <c r="B11" s="22" t="str">
        <f>Registro!B11</f>
        <v>PROGRAMA INTEGRAL DE FORTALECIMIENTO ACADEMICO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APOYAR E INDUCIR AL  APRENDIZAJE DE LAS MATEMÁTICAS A LOS ALUMNOS DEL SEXTO SEMESTRE DE LOS BACHILLERATOS DEL NIVEL MEDIO SUPERIOR DE LA ZONA, CUYA PRIMERA OPCIÓN SEA EL ITSSAT</v>
      </c>
      <c r="B14" s="25"/>
      <c r="C14" s="25"/>
      <c r="D14" s="25"/>
      <c r="E14" s="25"/>
      <c r="F14" s="25"/>
      <c r="G14" s="25"/>
      <c r="H14" s="25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1 DIRECTORIO DE LAS ESCUELAS PARTICIPANTES ACTUALIZADO, 11 DOCUMENTO DE RUTAS DE PROMOCIÓN ESTABLECIDAS, 1 PROPUESTA DE NUEVAS ESCUELAS </v>
      </c>
      <c r="B17" s="25"/>
      <c r="C17" s="25"/>
      <c r="D17" s="25"/>
      <c r="E17" s="25"/>
      <c r="F17" s="25"/>
      <c r="G17" s="25"/>
      <c r="H17" s="25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">
        <v>35</v>
      </c>
      <c r="B21" s="25"/>
      <c r="C21" s="39" t="s">
        <v>26</v>
      </c>
      <c r="D21" s="39"/>
      <c r="E21" s="39"/>
      <c r="F21" s="38" t="s">
        <v>40</v>
      </c>
      <c r="G21" s="38"/>
      <c r="H21" s="11">
        <v>0.66</v>
      </c>
    </row>
    <row r="22" spans="1:8" s="6" customFormat="1" ht="35.25" customHeight="1" x14ac:dyDescent="0.2">
      <c r="A22" s="25" t="s">
        <v>36</v>
      </c>
      <c r="B22" s="25"/>
      <c r="C22" s="39" t="s">
        <v>26</v>
      </c>
      <c r="D22" s="39"/>
      <c r="E22" s="39"/>
      <c r="F22" s="25" t="s">
        <v>41</v>
      </c>
      <c r="G22" s="25"/>
      <c r="H22" s="11">
        <v>0.66</v>
      </c>
    </row>
    <row r="23" spans="1:8" s="6" customFormat="1" ht="35.25" customHeight="1" x14ac:dyDescent="0.2">
      <c r="A23" s="25" t="s">
        <v>37</v>
      </c>
      <c r="B23" s="25"/>
      <c r="C23" s="39" t="s">
        <v>26</v>
      </c>
      <c r="D23" s="39"/>
      <c r="E23" s="39"/>
      <c r="F23" s="25" t="s">
        <v>42</v>
      </c>
      <c r="G23" s="25"/>
      <c r="H23" s="11">
        <v>0.3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ING. TONATIHU SOSME SANCHEZ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="140" zoomScaleNormal="14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ht="13.15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25">
      <c r="A11" s="4" t="s">
        <v>4</v>
      </c>
      <c r="B11" s="22" t="str">
        <f>Registro!B11</f>
        <v>PROGRAMA INTEGRAL DE FORTALECIMIENTO ACADEMICO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APOYAR E INDUCIR AL  APRENDIZAJE DE LAS MATEMÁTICAS A LOS ALUMNOS DEL SEXTO SEMESTRE DE LOS BACHILLERATOS DEL NIVEL MEDIO SUPERIOR DE LA ZONA, CUYA PRIMERA OPCIÓN SEA EL ITSSAT</v>
      </c>
      <c r="B14" s="25"/>
      <c r="C14" s="25"/>
      <c r="D14" s="25"/>
      <c r="E14" s="25"/>
      <c r="F14" s="25"/>
      <c r="G14" s="25"/>
      <c r="H14" s="25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1 DIRECTORIO DE LAS ESCUELAS PARTICIPANTES ACTUALIZADO, 11 DOCUMENTO DE RUTAS DE PROMOCIÓN ESTABLECIDAS, 1 PROPUESTA DE NUEVAS ESCUELAS </v>
      </c>
      <c r="B17" s="25"/>
      <c r="C17" s="25"/>
      <c r="D17" s="25"/>
      <c r="E17" s="25"/>
      <c r="F17" s="25"/>
      <c r="G17" s="25"/>
      <c r="H17" s="25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">
        <v>35</v>
      </c>
      <c r="B21" s="25"/>
      <c r="C21" s="39" t="s">
        <v>43</v>
      </c>
      <c r="D21" s="39"/>
      <c r="E21" s="39"/>
      <c r="F21" s="38" t="s">
        <v>40</v>
      </c>
      <c r="G21" s="38"/>
      <c r="H21" s="11">
        <v>1</v>
      </c>
    </row>
    <row r="22" spans="1:8" s="6" customFormat="1" ht="35.25" customHeight="1" x14ac:dyDescent="0.2">
      <c r="A22" s="25" t="s">
        <v>36</v>
      </c>
      <c r="B22" s="25"/>
      <c r="C22" s="39" t="s">
        <v>43</v>
      </c>
      <c r="D22" s="39"/>
      <c r="E22" s="39"/>
      <c r="F22" s="25" t="s">
        <v>41</v>
      </c>
      <c r="G22" s="25"/>
      <c r="H22" s="11">
        <v>1</v>
      </c>
    </row>
    <row r="23" spans="1:8" s="6" customFormat="1" ht="35.25" customHeight="1" x14ac:dyDescent="0.2">
      <c r="A23" s="25" t="s">
        <v>37</v>
      </c>
      <c r="B23" s="25"/>
      <c r="C23" s="39" t="s">
        <v>43</v>
      </c>
      <c r="D23" s="39"/>
      <c r="E23" s="39"/>
      <c r="F23" s="25" t="s">
        <v>42</v>
      </c>
      <c r="G23" s="25"/>
      <c r="H23" s="11">
        <v>1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ING. TONATIHU SOSME SANCHEZ</v>
      </c>
      <c r="D35" s="22"/>
      <c r="E35" s="22"/>
      <c r="G35" s="22" t="str">
        <f>Registro!F36</f>
        <v>LIC. OFELIA ENRIQUEZ ORDAZ</v>
      </c>
      <c r="H35" s="22"/>
    </row>
    <row r="36" spans="1:8" ht="28.5" customHeight="1" x14ac:dyDescent="0.2">
      <c r="A36" s="10" t="str">
        <f>B8</f>
        <v>M.C. ROGELIO OLIVEROS MENDOZA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2023-01-09T21:24:31Z</dcterms:modified>
</cp:coreProperties>
</file>