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2_NOV_22\"/>
    </mc:Choice>
  </mc:AlternateContent>
  <bookViews>
    <workbookView xWindow="-120" yWindow="-120" windowWidth="20736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4" i="9" s="1"/>
  <c r="D6" i="9"/>
  <c r="A34" i="8"/>
  <c r="A22" i="8"/>
  <c r="A21" i="8"/>
  <c r="A17" i="8"/>
  <c r="A14" i="8"/>
  <c r="B11" i="8"/>
  <c r="G9" i="8"/>
  <c r="B8" i="8"/>
  <c r="D6" i="8"/>
  <c r="A34" i="7"/>
  <c r="A21" i="7" l="1"/>
  <c r="A22" i="7"/>
  <c r="A17" i="7"/>
  <c r="A14" i="7"/>
  <c r="B11" i="7"/>
  <c r="G9" i="7"/>
  <c r="B8" i="7"/>
  <c r="D6" i="7"/>
  <c r="A35" i="1"/>
</calcChain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<sst xmlns="http://schemas.openxmlformats.org/spreadsheetml/2006/main" count="106" uniqueCount="45">
  <si>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</si>
  <si>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</si>
  <si>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</si>
  <si>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</si>
  <si>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</si>
  <si>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</si>
  <si>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</si>
  <si>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</si>
  <si>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</si>
  <si>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</si>
  <si>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</si>
  <si>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</si>
  <si>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</si>
  <si>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</si>
  <si>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</si>
  <si>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</si>
  <si>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</si>
  <si>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</si>
  <si>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</si>
  <si>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</si>
  <si>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</si>
  <si>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</si>
  <si>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</si>
  <si>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</si>
  <si>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</si>
  <si>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SEP 22 - ENE 23</t>
  </si>
  <si>
    <t xml:space="preserve">Realización de actividades concernientes a la tutoría grupal </t>
  </si>
  <si>
    <t xml:space="preserve">  EN SISTEMAS COMPUTACIONALES</t>
  </si>
  <si>
    <t>M.T.I. MONTSERRAT MASDEFIOL SUÁREZ</t>
  </si>
  <si>
    <t>TUTORÍA Y DIRECCIÓN INDIVIDUALIZADA (TUTORÍA)</t>
  </si>
  <si>
    <t xml:space="preserve"> Elaboración de documentos solicitados por la Coordinación de Tutorías del PE.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</si>
  <si>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</si>
  <si>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>I.S.C.  MARÍA ELENA MORALES BENÍTEZ</t>
  </si>
  <si>
    <t>1°</t>
  </si>
  <si>
    <t>05/09/2022 - 19/10/2022</t>
  </si>
  <si>
    <t>05/09/2022 - 16/01/2023</t>
  </si>
  <si>
    <t xml:space="preserve">1 PAT ENTREGADO   3 REPORTES MENSUALES ENVIADOS    1 LISTA DE ALUMNOS APROBADOS ENVIADO    1 REPORTE FINAL DE TUTORIAS ENVIADO </t>
  </si>
  <si>
    <t xml:space="preserve"> PLATAFORMA https://classroom.google.com/u/0/c/NTQ2NDk0Mzc1NTU2</t>
  </si>
  <si>
    <t>05/09/2022 - 28/09/2022</t>
  </si>
  <si>
    <t>1 REPORTE MENSUAL SEPTIEMBRE, 1 PAT, LISTA DE TUTORADOS   https://drive.google.com/drive/folders/1A_2Re3xwp-UMAoe01hOz9DTZpMDvzIi-</t>
  </si>
  <si>
    <t>2°</t>
  </si>
  <si>
    <t>3°</t>
  </si>
  <si>
    <t>20/10/2022 -  16/11/2022</t>
  </si>
  <si>
    <t>2 REPORTE MENSUAL OCTUBRE,  https://drive.google.com/drive/folders/1Tj4bp89saz8Q4ozhWX0mrOWw7zYpyEFH</t>
  </si>
  <si>
    <t>29/09/2022 -  26/10/2022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</si>
</sst>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6" zoomScaleNormal="100" zoomScaleSheetLayoutView="100" workbookViewId="0">
      <selection activeCell="C49" sqref="C4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x14ac:dyDescent="0.25">
      <c r="A3" s="48" t="s">
        <v>22</v>
      </c>
      <c r="B3" s="48"/>
      <c r="C3" s="48"/>
      <c r="D3" s="48"/>
      <c r="E3" s="48"/>
      <c r="F3" s="48"/>
      <c r="G3" s="48"/>
    </row>
    <row r="4" spans="1:7" x14ac:dyDescent="0.25">
      <c r="A4" s="2"/>
      <c r="B4" s="2"/>
      <c r="C4" s="2"/>
      <c r="D4" s="2"/>
      <c r="E4" s="2"/>
    </row>
    <row r="5" spans="1:7" x14ac:dyDescent="0.25">
      <c r="A5" s="48" t="s">
        <v>0</v>
      </c>
      <c r="B5" s="48"/>
      <c r="C5" s="48"/>
      <c r="D5" s="48"/>
      <c r="E5" s="48"/>
      <c r="F5" s="48"/>
      <c r="G5" s="48"/>
    </row>
    <row r="6" spans="1:7" ht="27" customHeight="1" x14ac:dyDescent="0.25">
      <c r="A6" s="22" t="s">
        <v>1</v>
      </c>
      <c r="B6" s="22"/>
      <c r="C6" s="22"/>
      <c r="D6" s="41" t="s">
        <v>27</v>
      </c>
      <c r="E6" s="41"/>
      <c r="F6" s="41"/>
      <c r="G6" s="41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6" t="s">
        <v>28</v>
      </c>
      <c r="C8" s="46"/>
      <c r="D8" s="46"/>
      <c r="E8" s="46"/>
      <c r="F8" s="46"/>
      <c r="G8" s="46"/>
    </row>
    <row r="9" spans="1:7" ht="27.75" customHeight="1" x14ac:dyDescent="0.3">
      <c r="A9"/>
      <c r="B9"/>
      <c r="C9"/>
      <c r="E9" s="4" t="s">
        <v>11</v>
      </c>
      <c r="F9" s="29" t="s">
        <v>25</v>
      </c>
      <c r="G9" s="29"/>
    </row>
    <row r="11" spans="1:7" x14ac:dyDescent="0.25">
      <c r="A11" s="4" t="s">
        <v>4</v>
      </c>
      <c r="B11" s="46" t="s">
        <v>29</v>
      </c>
      <c r="C11" s="46"/>
      <c r="D11" s="46"/>
      <c r="E11" s="46"/>
      <c r="F11" s="46"/>
      <c r="G11" s="4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69.75" customHeight="1" x14ac:dyDescent="0.25">
      <c r="A14" s="47" t="s">
        <v>31</v>
      </c>
      <c r="B14" s="47"/>
      <c r="C14" s="47"/>
      <c r="D14" s="47"/>
      <c r="E14" s="47"/>
      <c r="F14" s="47"/>
      <c r="G14" s="4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61.8" customHeight="1" x14ac:dyDescent="0.25">
      <c r="A17" s="26" t="s">
        <v>36</v>
      </c>
      <c r="B17" s="27"/>
      <c r="C17" s="27"/>
      <c r="D17" s="27"/>
      <c r="E17" s="27"/>
      <c r="F17" s="27"/>
      <c r="G17" s="28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9" s="5" customFormat="1" ht="26.4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9" s="5" customFormat="1" ht="45" customHeight="1" x14ac:dyDescent="0.25">
      <c r="A21" s="36" t="s">
        <v>26</v>
      </c>
      <c r="B21" s="37"/>
      <c r="C21" s="37"/>
      <c r="D21" s="37"/>
      <c r="E21" s="37"/>
      <c r="F21" s="38"/>
      <c r="G21" s="18" t="s">
        <v>35</v>
      </c>
      <c r="H21" s="14"/>
      <c r="I21" s="14"/>
    </row>
    <row r="22" spans="1:9" s="5" customFormat="1" ht="30.75" customHeight="1" x14ac:dyDescent="0.25">
      <c r="A22" s="36" t="s">
        <v>30</v>
      </c>
      <c r="B22" s="39"/>
      <c r="C22" s="39"/>
      <c r="D22" s="39"/>
      <c r="E22" s="39"/>
      <c r="F22" s="40"/>
      <c r="G22" s="18" t="s">
        <v>35</v>
      </c>
    </row>
    <row r="23" spans="1:9" s="5" customFormat="1" ht="13.2" customHeight="1" x14ac:dyDescent="0.25">
      <c r="A23" s="36"/>
      <c r="B23" s="39"/>
      <c r="C23" s="39"/>
      <c r="D23" s="39"/>
      <c r="E23" s="39"/>
      <c r="F23" s="40"/>
      <c r="G23" s="15"/>
    </row>
    <row r="24" spans="1:9" s="5" customFormat="1" ht="13.2" customHeight="1" x14ac:dyDescent="0.25">
      <c r="A24" s="36"/>
      <c r="B24" s="39"/>
      <c r="C24" s="39"/>
      <c r="D24" s="39"/>
      <c r="E24" s="39"/>
      <c r="F24" s="40"/>
      <c r="G24" s="15"/>
    </row>
    <row r="25" spans="1:9" s="5" customFormat="1" ht="13.2" customHeight="1" x14ac:dyDescent="0.25">
      <c r="A25" s="36"/>
      <c r="B25" s="39"/>
      <c r="C25" s="39"/>
      <c r="D25" s="39"/>
      <c r="E25" s="39"/>
      <c r="F25" s="40"/>
      <c r="G25" s="15"/>
    </row>
    <row r="26" spans="1:9" s="5" customFormat="1" ht="13.2" customHeight="1" x14ac:dyDescent="0.25">
      <c r="A26" s="36"/>
      <c r="B26" s="39"/>
      <c r="C26" s="39"/>
      <c r="D26" s="39"/>
      <c r="E26" s="39"/>
      <c r="F26" s="40"/>
      <c r="G26" s="15"/>
    </row>
    <row r="27" spans="1:9" s="5" customFormat="1" ht="13.2" customHeight="1" x14ac:dyDescent="0.25">
      <c r="A27" s="36"/>
      <c r="B27" s="39"/>
      <c r="C27" s="39"/>
      <c r="D27" s="39"/>
      <c r="E27" s="39"/>
      <c r="F27" s="40"/>
      <c r="G27" s="10"/>
    </row>
    <row r="28" spans="1:9" s="5" customFormat="1" ht="13.2" customHeight="1" x14ac:dyDescent="0.25">
      <c r="A28" s="43"/>
      <c r="B28" s="44"/>
      <c r="C28" s="44"/>
      <c r="D28" s="44"/>
      <c r="E28" s="44"/>
      <c r="F28" s="45"/>
      <c r="G28" s="10"/>
    </row>
    <row r="29" spans="1:9" s="5" customFormat="1" x14ac:dyDescent="0.25">
      <c r="A29" s="43"/>
      <c r="B29" s="44"/>
      <c r="C29" s="44"/>
      <c r="D29" s="44"/>
      <c r="E29" s="44"/>
      <c r="F29" s="45"/>
      <c r="G29" s="10"/>
    </row>
    <row r="30" spans="1:9" s="5" customFormat="1" x14ac:dyDescent="0.25">
      <c r="A30" s="7"/>
      <c r="B30" s="7"/>
      <c r="C30" s="7"/>
      <c r="D30" s="7"/>
      <c r="E30" s="7"/>
      <c r="F30" s="7"/>
      <c r="G30" s="1"/>
    </row>
    <row r="31" spans="1:9" s="5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9" s="5" customFormat="1" ht="46.5" customHeight="1" x14ac:dyDescent="0.25">
      <c r="A32" s="25"/>
      <c r="B32" s="25"/>
      <c r="C32" s="25"/>
      <c r="D32" s="25"/>
      <c r="E32" s="25"/>
      <c r="F32" s="25"/>
      <c r="G32" s="25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54" customHeight="1" x14ac:dyDescent="0.3">
      <c r="A35" s="13" t="str">
        <f>B8</f>
        <v>M.T.I. MONTSERRAT MASDEFIOL SUÁREZ</v>
      </c>
      <c r="C35" s="30" t="s">
        <v>32</v>
      </c>
      <c r="D35" s="30"/>
      <c r="E35"/>
      <c r="F35" s="30" t="s">
        <v>24</v>
      </c>
      <c r="G35" s="30"/>
    </row>
    <row r="36" spans="1:7" ht="28.5" customHeight="1" x14ac:dyDescent="0.25">
      <c r="A36" s="8" t="s">
        <v>15</v>
      </c>
      <c r="C36" s="31" t="s">
        <v>23</v>
      </c>
      <c r="D36" s="31"/>
      <c r="F36" s="32" t="s">
        <v>14</v>
      </c>
      <c r="G36" s="32"/>
    </row>
    <row r="38" spans="1:7" x14ac:dyDescent="0.25">
      <c r="A38" s="23" t="s">
        <v>18</v>
      </c>
      <c r="B38" s="23"/>
      <c r="C38" s="23"/>
      <c r="D38" s="23"/>
      <c r="E38" s="23"/>
      <c r="F38" s="23"/>
      <c r="G38" s="23"/>
    </row>
  </sheetData>
  <mergeCells count="31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D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37.5546875" style="1" customWidth="1"/>
    <col min="2" max="2" width="4.6640625" style="1" customWidth="1"/>
    <col min="3" max="3" width="6.5546875" style="1" customWidth="1"/>
    <col min="4" max="5" width="11.109375" style="1" customWidth="1"/>
    <col min="6" max="6" width="11.33203125" style="1" customWidth="1"/>
    <col min="7" max="7" width="11.44140625" style="1" customWidth="1"/>
    <col min="8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5">
      <c r="A6" s="22" t="s">
        <v>1</v>
      </c>
      <c r="B6" s="22"/>
      <c r="C6" s="22"/>
      <c r="D6" s="50" t="str">
        <f>Registro!D6</f>
        <v xml:space="preserve">  EN SISTEMAS COMPUTACIONALES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M.T.I. MONTSERRAT MASDEFIOL SUÁREZ</v>
      </c>
      <c r="C8" s="46"/>
      <c r="D8" s="46"/>
      <c r="E8" s="46"/>
      <c r="F8" s="46"/>
      <c r="G8" s="46"/>
      <c r="H8" s="46"/>
    </row>
    <row r="9" spans="1:8" ht="27" customHeight="1" x14ac:dyDescent="0.25">
      <c r="A9" s="4" t="s">
        <v>2</v>
      </c>
      <c r="B9" s="46" t="s">
        <v>33</v>
      </c>
      <c r="C9" s="46"/>
      <c r="D9" s="7"/>
      <c r="F9" s="4" t="s">
        <v>11</v>
      </c>
      <c r="G9" s="29" t="str">
        <f>Registro!F9</f>
        <v>SEP 22 - ENE 23</v>
      </c>
      <c r="H9" s="29"/>
    </row>
    <row r="11" spans="1:8" x14ac:dyDescent="0.25">
      <c r="A11" s="4" t="s">
        <v>4</v>
      </c>
      <c r="B11" s="46" t="str">
        <f>Registro!B11</f>
        <v>TUTORÍA Y DIRECCIÓN INDIVIDUALIZADA (TUTORÍA)</v>
      </c>
      <c r="C11" s="46"/>
      <c r="D11" s="46"/>
      <c r="E11" s="46"/>
      <c r="F11" s="46"/>
      <c r="G11" s="46"/>
      <c r="H11" s="4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6" customHeight="1" x14ac:dyDescent="0.25">
      <c r="A14" s="47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47"/>
      <c r="C14" s="47"/>
      <c r="D14" s="47"/>
      <c r="E14" s="47"/>
      <c r="F14" s="47"/>
      <c r="G14" s="47"/>
      <c r="H14" s="4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66" customHeight="1" x14ac:dyDescent="0.25">
      <c r="A17" s="26" t="str">
        <f>Registro!A17</f>
        <v xml:space="preserve">1 PAT ENTREGADO   3 REPORTES MENSUALES ENVIADOS    1 LISTA DE ALUMNOS APROBADOS ENVIADO    1 REPORTE FINAL DE TUTORIAS ENVIADO </v>
      </c>
      <c r="B17" s="27"/>
      <c r="C17" s="27"/>
      <c r="D17" s="27"/>
      <c r="E17" s="27"/>
      <c r="F17" s="27"/>
      <c r="G17" s="27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7" t="s">
        <v>8</v>
      </c>
    </row>
    <row r="21" spans="1:8" s="5" customFormat="1" ht="138.75" customHeight="1" x14ac:dyDescent="0.25">
      <c r="A21" s="53" t="str">
        <f>Registro!A21</f>
        <v xml:space="preserve">Realización de actividades concernientes a la tutoría grupal </v>
      </c>
      <c r="B21" s="53"/>
      <c r="C21" s="54" t="s">
        <v>34</v>
      </c>
      <c r="D21" s="55"/>
      <c r="E21" s="56"/>
      <c r="F21" s="47" t="s">
        <v>37</v>
      </c>
      <c r="G21" s="47"/>
      <c r="H21" s="9">
        <v>0.33</v>
      </c>
    </row>
    <row r="22" spans="1:8" s="5" customFormat="1" ht="109.2" customHeight="1" x14ac:dyDescent="0.25">
      <c r="A22" s="53" t="str">
        <f>Registro!A22</f>
        <v xml:space="preserve"> Elaboración de documentos solicitados por la Coordinación de Tutorías del PE.</v>
      </c>
      <c r="B22" s="53"/>
      <c r="C22" s="54" t="s">
        <v>38</v>
      </c>
      <c r="D22" s="55"/>
      <c r="E22" s="56"/>
      <c r="F22" s="47" t="s">
        <v>39</v>
      </c>
      <c r="G22" s="47"/>
      <c r="H22" s="9">
        <v>1</v>
      </c>
    </row>
    <row r="23" spans="1:8" s="5" customFormat="1" ht="13.8" customHeight="1" x14ac:dyDescent="0.25">
      <c r="A23" s="53"/>
      <c r="B23" s="53"/>
      <c r="C23" s="54"/>
      <c r="D23" s="55"/>
      <c r="E23" s="56"/>
      <c r="F23" s="57"/>
      <c r="G23" s="57"/>
      <c r="H23" s="9"/>
    </row>
    <row r="24" spans="1:8" s="5" customFormat="1" ht="13.8" customHeight="1" x14ac:dyDescent="0.25">
      <c r="A24" s="53"/>
      <c r="B24" s="53"/>
      <c r="C24" s="54"/>
      <c r="D24" s="55"/>
      <c r="E24" s="56"/>
      <c r="F24" s="47"/>
      <c r="G24" s="47"/>
      <c r="H24" s="9"/>
    </row>
    <row r="25" spans="1:8" s="5" customFormat="1" ht="13.8" customHeight="1" x14ac:dyDescent="0.25">
      <c r="A25" s="53"/>
      <c r="B25" s="53"/>
      <c r="C25" s="54"/>
      <c r="D25" s="55"/>
      <c r="E25" s="56"/>
      <c r="F25" s="57"/>
      <c r="G25" s="57"/>
      <c r="H25" s="9"/>
    </row>
    <row r="26" spans="1:8" s="5" customFormat="1" ht="13.8" customHeight="1" x14ac:dyDescent="0.25">
      <c r="A26" s="53"/>
      <c r="B26" s="53"/>
      <c r="C26" s="54"/>
      <c r="D26" s="55"/>
      <c r="E26" s="56"/>
      <c r="F26" s="47"/>
      <c r="G26" s="47"/>
      <c r="H26" s="9"/>
    </row>
    <row r="27" spans="1:8" s="5" customFormat="1" ht="13.8" customHeight="1" x14ac:dyDescent="0.25">
      <c r="A27" s="57"/>
      <c r="B27" s="57"/>
      <c r="C27" s="58"/>
      <c r="D27" s="58"/>
      <c r="E27" s="58"/>
      <c r="F27" s="57"/>
      <c r="G27" s="57"/>
      <c r="H27" s="9"/>
    </row>
    <row r="28" spans="1:8" s="5" customFormat="1" ht="13.8" customHeight="1" x14ac:dyDescent="0.25">
      <c r="A28" s="57"/>
      <c r="B28" s="57"/>
      <c r="C28" s="58"/>
      <c r="D28" s="58"/>
      <c r="E28" s="58"/>
      <c r="F28" s="57"/>
      <c r="G28" s="57"/>
      <c r="H28" s="9"/>
    </row>
    <row r="29" spans="1:8" s="5" customFormat="1" ht="13.8" customHeight="1" x14ac:dyDescent="0.25">
      <c r="A29" s="57"/>
      <c r="B29" s="57"/>
      <c r="C29" s="58"/>
      <c r="D29" s="58"/>
      <c r="E29" s="58"/>
      <c r="F29" s="57"/>
      <c r="G29" s="5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13" t="str">
        <f>B8</f>
        <v>M.T.I. MONTSERRAT MASDEFIOL SUÁREZ</v>
      </c>
      <c r="C34" s="30" t="s">
        <v>32</v>
      </c>
      <c r="D34" s="30"/>
      <c r="E34"/>
      <c r="F34" s="30" t="s">
        <v>24</v>
      </c>
      <c r="G34" s="30"/>
      <c r="H34" s="20"/>
    </row>
    <row r="35" spans="1:8" ht="28.5" customHeight="1" x14ac:dyDescent="0.25">
      <c r="A35" s="8" t="s">
        <v>15</v>
      </c>
      <c r="C35" s="31" t="s">
        <v>23</v>
      </c>
      <c r="D35" s="31"/>
      <c r="F35" s="32" t="s">
        <v>14</v>
      </c>
      <c r="G35" s="32"/>
      <c r="H35" s="19"/>
    </row>
    <row r="37" spans="1:8" ht="30.6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1">
    <mergeCell ref="A37:H37"/>
    <mergeCell ref="A29:B29"/>
    <mergeCell ref="C29:E29"/>
    <mergeCell ref="F29:G29"/>
    <mergeCell ref="A31:H31"/>
    <mergeCell ref="A32:H32"/>
    <mergeCell ref="C34:D34"/>
    <mergeCell ref="F34:G34"/>
    <mergeCell ref="C35:D35"/>
    <mergeCell ref="F35:G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A31" sqref="A31:H31"/>
    </sheetView>
  </sheetViews>
  <sheetFormatPr baseColWidth="10" defaultColWidth="11.44140625" defaultRowHeight="13.2" x14ac:dyDescent="0.25"/>
  <cols>
    <col min="1" max="1" width="37.5546875" style="1" customWidth="1"/>
    <col min="2" max="2" width="4.6640625" style="1" customWidth="1"/>
    <col min="3" max="3" width="6.5546875" style="1" customWidth="1"/>
    <col min="4" max="5" width="11.109375" style="1" customWidth="1"/>
    <col min="6" max="6" width="11.33203125" style="1" customWidth="1"/>
    <col min="7" max="7" width="11.44140625" style="1" customWidth="1"/>
    <col min="8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5">
      <c r="A6" s="22" t="s">
        <v>1</v>
      </c>
      <c r="B6" s="22"/>
      <c r="C6" s="22"/>
      <c r="D6" s="50" t="str">
        <f>Registro!D6</f>
        <v xml:space="preserve">  EN SISTEMAS COMPUTACIONALES</v>
      </c>
      <c r="E6" s="50"/>
      <c r="F6" s="50"/>
      <c r="H6" s="3"/>
    </row>
    <row r="7" spans="1:8" x14ac:dyDescent="0.25">
      <c r="A7" s="16"/>
      <c r="B7" s="16"/>
      <c r="C7" s="16"/>
    </row>
    <row r="8" spans="1:8" x14ac:dyDescent="0.25">
      <c r="A8" s="4" t="s">
        <v>3</v>
      </c>
      <c r="B8" s="46" t="str">
        <f>Registro!B8</f>
        <v>M.T.I. MONTSERRAT MASDEFIOL SUÁREZ</v>
      </c>
      <c r="C8" s="46"/>
      <c r="D8" s="46"/>
      <c r="E8" s="46"/>
      <c r="F8" s="46"/>
      <c r="G8" s="46"/>
      <c r="H8" s="46"/>
    </row>
    <row r="9" spans="1:8" ht="27" customHeight="1" x14ac:dyDescent="0.25">
      <c r="A9" s="4" t="s">
        <v>2</v>
      </c>
      <c r="B9" s="46" t="s">
        <v>40</v>
      </c>
      <c r="C9" s="46"/>
      <c r="D9" s="7"/>
      <c r="F9" s="4" t="s">
        <v>11</v>
      </c>
      <c r="G9" s="29" t="str">
        <f>Registro!F9</f>
        <v>SEP 22 - ENE 23</v>
      </c>
      <c r="H9" s="29"/>
    </row>
    <row r="11" spans="1:8" x14ac:dyDescent="0.25">
      <c r="A11" s="4" t="s">
        <v>4</v>
      </c>
      <c r="B11" s="46" t="str">
        <f>Registro!B11</f>
        <v>TUTORÍA Y DIRECCIÓN INDIVIDUALIZADA (TUTORÍA)</v>
      </c>
      <c r="C11" s="46"/>
      <c r="D11" s="46"/>
      <c r="E11" s="46"/>
      <c r="F11" s="46"/>
      <c r="G11" s="46"/>
      <c r="H11" s="4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6" customHeight="1" x14ac:dyDescent="0.25">
      <c r="A14" s="47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47"/>
      <c r="C14" s="47"/>
      <c r="D14" s="47"/>
      <c r="E14" s="47"/>
      <c r="F14" s="47"/>
      <c r="G14" s="47"/>
      <c r="H14" s="4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66" customHeight="1" x14ac:dyDescent="0.25">
      <c r="A17" s="26" t="str">
        <f>Registro!A17</f>
        <v xml:space="preserve">1 PAT ENTREGADO   3 REPORTES MENSUALES ENVIADOS    1 LISTA DE ALUMNOS APROBADOS ENVIADO    1 REPORTE FINAL DE TUTORIAS ENVIADO </v>
      </c>
      <c r="B17" s="27"/>
      <c r="C17" s="27"/>
      <c r="D17" s="27"/>
      <c r="E17" s="27"/>
      <c r="F17" s="27"/>
      <c r="G17" s="27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21" t="s">
        <v>8</v>
      </c>
    </row>
    <row r="21" spans="1:8" s="5" customFormat="1" ht="138.75" customHeight="1" x14ac:dyDescent="0.25">
      <c r="A21" s="53" t="str">
        <f>Registro!A21</f>
        <v xml:space="preserve">Realización de actividades concernientes a la tutoría grupal </v>
      </c>
      <c r="B21" s="53"/>
      <c r="C21" s="54" t="s">
        <v>42</v>
      </c>
      <c r="D21" s="55"/>
      <c r="E21" s="56"/>
      <c r="F21" s="47" t="s">
        <v>37</v>
      </c>
      <c r="G21" s="47"/>
      <c r="H21" s="9">
        <v>0.66</v>
      </c>
    </row>
    <row r="22" spans="1:8" s="5" customFormat="1" ht="109.2" customHeight="1" x14ac:dyDescent="0.25">
      <c r="A22" s="53" t="str">
        <f>Registro!A22</f>
        <v xml:space="preserve"> Elaboración de documentos solicitados por la Coordinación de Tutorías del PE.</v>
      </c>
      <c r="B22" s="53"/>
      <c r="C22" s="54" t="s">
        <v>44</v>
      </c>
      <c r="D22" s="55"/>
      <c r="E22" s="56"/>
      <c r="F22" s="47" t="s">
        <v>43</v>
      </c>
      <c r="G22" s="47"/>
      <c r="H22" s="9">
        <v>1</v>
      </c>
    </row>
    <row r="23" spans="1:8" s="5" customFormat="1" ht="13.8" customHeight="1" x14ac:dyDescent="0.25">
      <c r="A23" s="53"/>
      <c r="B23" s="53"/>
      <c r="C23" s="54"/>
      <c r="D23" s="55"/>
      <c r="E23" s="56"/>
      <c r="F23" s="57"/>
      <c r="G23" s="57"/>
      <c r="H23" s="9"/>
    </row>
    <row r="24" spans="1:8" s="5" customFormat="1" ht="13.8" customHeight="1" x14ac:dyDescent="0.25">
      <c r="A24" s="53"/>
      <c r="B24" s="53"/>
      <c r="C24" s="54"/>
      <c r="D24" s="55"/>
      <c r="E24" s="56"/>
      <c r="F24" s="47"/>
      <c r="G24" s="47"/>
      <c r="H24" s="9"/>
    </row>
    <row r="25" spans="1:8" s="5" customFormat="1" ht="13.8" customHeight="1" x14ac:dyDescent="0.25">
      <c r="A25" s="53"/>
      <c r="B25" s="53"/>
      <c r="C25" s="54"/>
      <c r="D25" s="55"/>
      <c r="E25" s="56"/>
      <c r="F25" s="57"/>
      <c r="G25" s="57"/>
      <c r="H25" s="9"/>
    </row>
    <row r="26" spans="1:8" s="5" customFormat="1" ht="13.8" customHeight="1" x14ac:dyDescent="0.25">
      <c r="A26" s="53"/>
      <c r="B26" s="53"/>
      <c r="C26" s="54"/>
      <c r="D26" s="55"/>
      <c r="E26" s="56"/>
      <c r="F26" s="47"/>
      <c r="G26" s="47"/>
      <c r="H26" s="9"/>
    </row>
    <row r="27" spans="1:8" s="5" customFormat="1" ht="13.8" customHeight="1" x14ac:dyDescent="0.25">
      <c r="A27" s="57"/>
      <c r="B27" s="57"/>
      <c r="C27" s="58"/>
      <c r="D27" s="58"/>
      <c r="E27" s="58"/>
      <c r="F27" s="57"/>
      <c r="G27" s="57"/>
      <c r="H27" s="9"/>
    </row>
    <row r="28" spans="1:8" s="5" customFormat="1" ht="13.8" customHeight="1" x14ac:dyDescent="0.25">
      <c r="A28" s="57"/>
      <c r="B28" s="57"/>
      <c r="C28" s="58"/>
      <c r="D28" s="58"/>
      <c r="E28" s="58"/>
      <c r="F28" s="57"/>
      <c r="G28" s="57"/>
      <c r="H28" s="9"/>
    </row>
    <row r="29" spans="1:8" s="5" customFormat="1" ht="13.8" customHeight="1" x14ac:dyDescent="0.25">
      <c r="A29" s="57"/>
      <c r="B29" s="57"/>
      <c r="C29" s="58"/>
      <c r="D29" s="58"/>
      <c r="E29" s="58"/>
      <c r="F29" s="57"/>
      <c r="G29" s="5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13" t="str">
        <f>B8</f>
        <v>M.T.I. MONTSERRAT MASDEFIOL SUÁREZ</v>
      </c>
      <c r="C34" s="30" t="s">
        <v>32</v>
      </c>
      <c r="D34" s="30"/>
      <c r="E34"/>
      <c r="F34" s="30" t="s">
        <v>24</v>
      </c>
      <c r="G34" s="30"/>
      <c r="H34" s="20"/>
    </row>
    <row r="35" spans="1:8" ht="28.5" customHeight="1" x14ac:dyDescent="0.25">
      <c r="A35" s="8" t="s">
        <v>15</v>
      </c>
      <c r="C35" s="31" t="s">
        <v>23</v>
      </c>
      <c r="D35" s="31"/>
      <c r="F35" s="32" t="s">
        <v>14</v>
      </c>
      <c r="G35" s="32"/>
      <c r="H35" s="19"/>
    </row>
    <row r="37" spans="1:8" ht="30.6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1">
    <mergeCell ref="A37:H37"/>
    <mergeCell ref="A28:B28"/>
    <mergeCell ref="C28:E28"/>
    <mergeCell ref="F28:G28"/>
    <mergeCell ref="A29:B29"/>
    <mergeCell ref="C29:E29"/>
    <mergeCell ref="F29:G29"/>
    <mergeCell ref="A32:H32"/>
    <mergeCell ref="A31:H31"/>
    <mergeCell ref="C34:D34"/>
    <mergeCell ref="F34:G34"/>
    <mergeCell ref="C35:D35"/>
    <mergeCell ref="F35:G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J30" sqref="J30"/>
    </sheetView>
  </sheetViews>
  <sheetFormatPr baseColWidth="10" defaultColWidth="11.44140625" defaultRowHeight="13.2" x14ac:dyDescent="0.25"/>
  <cols>
    <col min="1" max="1" width="37.5546875" style="1" customWidth="1"/>
    <col min="2" max="2" width="4.6640625" style="1" customWidth="1"/>
    <col min="3" max="3" width="6.5546875" style="1" customWidth="1"/>
    <col min="4" max="5" width="11.109375" style="1" customWidth="1"/>
    <col min="6" max="6" width="11.33203125" style="1" customWidth="1"/>
    <col min="7" max="7" width="11.44140625" style="1" customWidth="1"/>
    <col min="8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5">
      <c r="A6" s="22" t="s">
        <v>1</v>
      </c>
      <c r="B6" s="22"/>
      <c r="C6" s="22"/>
      <c r="D6" s="50" t="str">
        <f>Registro!D6</f>
        <v xml:space="preserve">  EN SISTEMAS COMPUTACIONALES</v>
      </c>
      <c r="E6" s="50"/>
      <c r="F6" s="50"/>
      <c r="H6" s="3"/>
    </row>
    <row r="7" spans="1:8" x14ac:dyDescent="0.25">
      <c r="A7" s="16"/>
      <c r="B7" s="16"/>
      <c r="C7" s="16"/>
    </row>
    <row r="8" spans="1:8" x14ac:dyDescent="0.25">
      <c r="A8" s="4" t="s">
        <v>3</v>
      </c>
      <c r="B8" s="46" t="str">
        <f>Registro!B8</f>
        <v>M.T.I. MONTSERRAT MASDEFIOL SUÁREZ</v>
      </c>
      <c r="C8" s="46"/>
      <c r="D8" s="46"/>
      <c r="E8" s="46"/>
      <c r="F8" s="46"/>
      <c r="G8" s="46"/>
      <c r="H8" s="46"/>
    </row>
    <row r="9" spans="1:8" ht="27" customHeight="1" x14ac:dyDescent="0.25">
      <c r="A9" s="4" t="s">
        <v>2</v>
      </c>
      <c r="B9" s="46" t="s">
        <v>41</v>
      </c>
      <c r="C9" s="46"/>
      <c r="D9" s="7"/>
      <c r="F9" s="4" t="s">
        <v>11</v>
      </c>
      <c r="G9" s="29" t="str">
        <f>Registro!F9</f>
        <v>SEP 22 - ENE 23</v>
      </c>
      <c r="H9" s="29"/>
    </row>
    <row r="11" spans="1:8" x14ac:dyDescent="0.25">
      <c r="A11" s="4" t="s">
        <v>4</v>
      </c>
      <c r="B11" s="46" t="str">
        <f>Registro!B11</f>
        <v>TUTORÍA Y DIRECCIÓN INDIVIDUALIZADA (TUTORÍA)</v>
      </c>
      <c r="C11" s="46"/>
      <c r="D11" s="46"/>
      <c r="E11" s="46"/>
      <c r="F11" s="46"/>
      <c r="G11" s="46"/>
      <c r="H11" s="4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6" customHeight="1" x14ac:dyDescent="0.25">
      <c r="A14" s="47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47"/>
      <c r="C14" s="47"/>
      <c r="D14" s="47"/>
      <c r="E14" s="47"/>
      <c r="F14" s="47"/>
      <c r="G14" s="47"/>
      <c r="H14" s="4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66" customHeight="1" x14ac:dyDescent="0.25">
      <c r="A17" s="26" t="str">
        <f>Registro!A17</f>
        <v xml:space="preserve">1 PAT ENTREGADO   3 REPORTES MENSUALES ENVIADOS    1 LISTA DE ALUMNOS APROBADOS ENVIADO    1 REPORTE FINAL DE TUTORIAS ENVIADO </v>
      </c>
      <c r="B17" s="27"/>
      <c r="C17" s="27"/>
      <c r="D17" s="27"/>
      <c r="E17" s="27"/>
      <c r="F17" s="27"/>
      <c r="G17" s="27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2" t="s">
        <v>8</v>
      </c>
    </row>
    <row r="21" spans="1:8" s="5" customFormat="1" ht="138.75" customHeight="1" x14ac:dyDescent="0.25">
      <c r="A21" s="53" t="str">
        <f>Registro!A21</f>
        <v xml:space="preserve">Realización de actividades concernientes a la tutoría grupal </v>
      </c>
      <c r="B21" s="53"/>
      <c r="C21" s="54"/>
      <c r="D21" s="55"/>
      <c r="E21" s="56"/>
      <c r="F21" s="47"/>
      <c r="G21" s="47"/>
      <c r="H21" s="9"/>
    </row>
    <row r="22" spans="1:8" s="5" customFormat="1" ht="109.2" customHeight="1" x14ac:dyDescent="0.25">
      <c r="A22" s="53" t="str">
        <f>Registro!A22</f>
        <v xml:space="preserve"> Elaboración de documentos solicitados por la Coordinación de Tutorías del PE.</v>
      </c>
      <c r="B22" s="53"/>
      <c r="C22" s="54"/>
      <c r="D22" s="55"/>
      <c r="E22" s="56"/>
      <c r="F22" s="47"/>
      <c r="G22" s="47"/>
      <c r="H22" s="9"/>
    </row>
    <row r="23" spans="1:8" s="5" customFormat="1" ht="13.8" customHeight="1" x14ac:dyDescent="0.25">
      <c r="A23" s="53"/>
      <c r="B23" s="53"/>
      <c r="C23" s="54"/>
      <c r="D23" s="55"/>
      <c r="E23" s="56"/>
      <c r="F23" s="57"/>
      <c r="G23" s="57"/>
      <c r="H23" s="9"/>
    </row>
    <row r="24" spans="1:8" s="5" customFormat="1" ht="13.8" customHeight="1" x14ac:dyDescent="0.25">
      <c r="A24" s="53"/>
      <c r="B24" s="53"/>
      <c r="C24" s="54"/>
      <c r="D24" s="55"/>
      <c r="E24" s="56"/>
      <c r="F24" s="47"/>
      <c r="G24" s="47"/>
      <c r="H24" s="9"/>
    </row>
    <row r="25" spans="1:8" s="5" customFormat="1" ht="13.8" customHeight="1" x14ac:dyDescent="0.25">
      <c r="A25" s="53"/>
      <c r="B25" s="53"/>
      <c r="C25" s="54"/>
      <c r="D25" s="55"/>
      <c r="E25" s="56"/>
      <c r="F25" s="57"/>
      <c r="G25" s="57"/>
      <c r="H25" s="9"/>
    </row>
    <row r="26" spans="1:8" s="5" customFormat="1" ht="13.8" customHeight="1" x14ac:dyDescent="0.25">
      <c r="A26" s="53"/>
      <c r="B26" s="53"/>
      <c r="C26" s="54"/>
      <c r="D26" s="55"/>
      <c r="E26" s="56"/>
      <c r="F26" s="47"/>
      <c r="G26" s="47"/>
      <c r="H26" s="9"/>
    </row>
    <row r="27" spans="1:8" s="5" customFormat="1" ht="13.8" customHeight="1" x14ac:dyDescent="0.25">
      <c r="A27" s="57"/>
      <c r="B27" s="57"/>
      <c r="C27" s="58"/>
      <c r="D27" s="58"/>
      <c r="E27" s="58"/>
      <c r="F27" s="57"/>
      <c r="G27" s="57"/>
      <c r="H27" s="9"/>
    </row>
    <row r="28" spans="1:8" s="5" customFormat="1" ht="13.8" customHeight="1" x14ac:dyDescent="0.25">
      <c r="A28" s="57"/>
      <c r="B28" s="57"/>
      <c r="C28" s="58"/>
      <c r="D28" s="58"/>
      <c r="E28" s="58"/>
      <c r="F28" s="57"/>
      <c r="G28" s="57"/>
      <c r="H28" s="9"/>
    </row>
    <row r="29" spans="1:8" s="5" customFormat="1" ht="13.8" customHeight="1" x14ac:dyDescent="0.25">
      <c r="A29" s="57"/>
      <c r="B29" s="57"/>
      <c r="C29" s="58"/>
      <c r="D29" s="58"/>
      <c r="E29" s="58"/>
      <c r="F29" s="57"/>
      <c r="G29" s="57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13" t="str">
        <f>B8</f>
        <v>M.T.I. MONTSERRAT MASDEFIOL SUÁREZ</v>
      </c>
      <c r="C34" s="30" t="s">
        <v>32</v>
      </c>
      <c r="D34" s="30"/>
      <c r="E34"/>
      <c r="F34" s="30" t="s">
        <v>24</v>
      </c>
      <c r="G34" s="30"/>
      <c r="H34" s="20"/>
    </row>
    <row r="35" spans="1:8" ht="28.5" customHeight="1" x14ac:dyDescent="0.25">
      <c r="A35" s="8" t="s">
        <v>15</v>
      </c>
      <c r="C35" s="31" t="s">
        <v>23</v>
      </c>
      <c r="D35" s="31"/>
      <c r="F35" s="32" t="s">
        <v>14</v>
      </c>
      <c r="G35" s="32"/>
      <c r="H35" s="19"/>
    </row>
    <row r="37" spans="1:8" ht="30.6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1">
    <mergeCell ref="A37:H37"/>
    <mergeCell ref="A28:B28"/>
    <mergeCell ref="C28:E28"/>
    <mergeCell ref="F28:G28"/>
    <mergeCell ref="A29:B29"/>
    <mergeCell ref="C29:E29"/>
    <mergeCell ref="F29:G29"/>
    <mergeCell ref="A32:H32"/>
    <mergeCell ref="A31:H31"/>
    <mergeCell ref="C34:D34"/>
    <mergeCell ref="F34:G34"/>
    <mergeCell ref="C35:D35"/>
    <mergeCell ref="F35:G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2022-10-20T23:09:51Z</cp:lastPrinted>
  <dcterms:created xsi:type="dcterms:W3CDTF">2022-07-23T13:46:58Z</dcterms:created>
  <dcterms:modified xsi:type="dcterms:W3CDTF">2022-11-16T02:27:55Z</dcterms:modified>
</cp:coreProperties>
</file>