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"/>
    </mc:Choice>
  </mc:AlternateContent>
  <xr:revisionPtr revIDLastSave="104" documentId="8_{95A8BA84-BCDA-4257-95F1-210811D17B57}" xr6:coauthVersionLast="47" xr6:coauthVersionMax="47" xr10:uidLastSave="{BAC7D70A-3E2F-4342-8D48-0B2D840681BF}"/>
  <bookViews>
    <workbookView xWindow="-108" yWindow="-108" windowWidth="23256" windowHeight="1257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Registro!$A$1:$G$47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7" l="1"/>
  <c r="C27" i="7"/>
  <c r="C26" i="7"/>
  <c r="C25" i="7"/>
  <c r="C24" i="7"/>
  <c r="C23" i="7"/>
  <c r="C22" i="7"/>
  <c r="C21" i="7"/>
  <c r="A28" i="7"/>
  <c r="A27" i="7"/>
  <c r="A26" i="7"/>
  <c r="A25" i="7"/>
  <c r="A21" i="7"/>
  <c r="G35" i="9"/>
  <c r="C35" i="9"/>
  <c r="G35" i="8"/>
  <c r="C35" i="8"/>
  <c r="A22" i="7"/>
  <c r="A23" i="7"/>
  <c r="A24" i="7"/>
  <c r="A14" i="7"/>
  <c r="A14" i="9"/>
  <c r="A17" i="9"/>
  <c r="G9" i="9"/>
  <c r="B8" i="9"/>
  <c r="A36" i="9" s="1"/>
  <c r="D6" i="9"/>
  <c r="A17" i="8"/>
  <c r="A14" i="8"/>
  <c r="B11" i="8"/>
  <c r="G9" i="8"/>
  <c r="B8" i="8"/>
  <c r="A36" i="8" s="1"/>
  <c r="D6" i="8"/>
  <c r="G35" i="7"/>
  <c r="C35" i="7"/>
  <c r="A17" i="7"/>
  <c r="B11" i="7"/>
  <c r="G9" i="7"/>
  <c r="B8" i="7"/>
  <c r="A36" i="7" s="1"/>
</calcChain>
</file>

<file path=xl/sharedStrings.xml><?xml version="1.0" encoding="utf-8"?>
<sst xmlns="http://schemas.openxmlformats.org/spreadsheetml/2006/main" count="109" uniqueCount="50">
  <si>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</si>
  <si>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</si>
  <si>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</si>
  <si>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</si>
  <si>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</si>
  <si>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</si>
  <si>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</si>
  <si>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</si>
  <si>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</si>
  <si>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</si>
  <si>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</si>
  <si>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</si>
  <si>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</si>
  <si>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</si>
  <si>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</si>
  <si>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</si>
  <si>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</si>
  <si>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</si>
  <si>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</si>
  <si>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</si>
  <si>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</si>
  <si>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</si>
  <si>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</si>
  <si>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</si>
  <si>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</si>
  <si>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TUTORIA Y DIRECCIÓN INDIVIDUALIZADA (Tutoria grupal)</t>
  </si>
  <si>
    <t>Formato lleno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</si>
  <si>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</si>
  <si>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</si>
  <si>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</si>
  <si>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</si>
  <si>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</si>
  <si>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>TUTORIA Y DIRECCIÓN INDIVIDUALIZADA (TUTORIA GRUPAL-INDIVIDUAL)</t>
  </si>
  <si>
    <t xml:space="preserve">1 Grupo atendido                                                                                                                                                                                   1 Residente atendido
</t>
  </si>
  <si>
    <t xml:space="preserve">Guiar al educando en su formación académica y profesional, mediante la coordinación de sus necesidades que se presenten durante el periodo escolar vigente, para coadyuvar en su formación tutorial y del campo laboral en la resolución de la problematica planteada.    </t>
  </si>
  <si>
    <t>Bienvenida al inicio de clases.</t>
  </si>
  <si>
    <t>Recepción de Horario y Boleta.</t>
  </si>
  <si>
    <t>Abordar temas del congreso CMIDT.</t>
  </si>
  <si>
    <t>Presentación de la terapia de Biodecodificación con imanes.</t>
  </si>
  <si>
    <t>Congreso CMIDT 2022.</t>
  </si>
  <si>
    <t>Terapia de Biodecodificación con imanes.</t>
  </si>
  <si>
    <t>12/10/2022-26/10/23</t>
  </si>
  <si>
    <t>Herramientas para la mejora de la lecto-escritura en estudiantes.</t>
  </si>
  <si>
    <t xml:space="preserve">Guía de actividades para promover hábitos saludables en personas tutoradas del ITSSAT para prevenir las adicciones. </t>
  </si>
  <si>
    <t>Evaluación Tutorial.</t>
  </si>
  <si>
    <t>Cierre de tutoría septiembre 22 - enero 23.</t>
  </si>
  <si>
    <t>Entrega del formato de acreditación y evaluación de la actividad tutorial.</t>
  </si>
  <si>
    <t>Plataforma classroom</t>
  </si>
  <si>
    <t>Atención a residente</t>
  </si>
  <si>
    <t>05/09/2022-03/01/23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</si>
</sst>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tabSelected="1" zoomScale="110" zoomScaleNormal="110" zoomScaleSheetLayoutView="100" workbookViewId="0">
      <selection activeCell="A38" sqref="A38:G3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19" t="s">
        <v>1</v>
      </c>
      <c r="B6" s="19"/>
      <c r="C6" s="19"/>
      <c r="D6" s="23" t="s">
        <v>23</v>
      </c>
      <c r="E6" s="23"/>
      <c r="F6" s="23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6" t="s">
        <v>27</v>
      </c>
      <c r="C8" s="26"/>
      <c r="D8" s="26"/>
      <c r="E8" s="26"/>
      <c r="F8" s="26"/>
      <c r="G8" s="26"/>
    </row>
    <row r="9" spans="1:7" ht="14.4" x14ac:dyDescent="0.3">
      <c r="A9"/>
      <c r="B9"/>
      <c r="C9"/>
      <c r="E9" s="4" t="s">
        <v>11</v>
      </c>
      <c r="F9" s="25" t="s">
        <v>24</v>
      </c>
      <c r="G9" s="25"/>
    </row>
    <row r="11" spans="1:7" ht="31.5" customHeight="1" x14ac:dyDescent="0.25">
      <c r="A11" s="4" t="s">
        <v>4</v>
      </c>
      <c r="B11" s="33" t="s">
        <v>32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73.5" customHeight="1" x14ac:dyDescent="0.25">
      <c r="A14" s="46" t="s">
        <v>34</v>
      </c>
      <c r="B14" s="46"/>
      <c r="C14" s="46"/>
      <c r="D14" s="46"/>
      <c r="E14" s="46"/>
      <c r="F14" s="46"/>
      <c r="G14" s="46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5">
      <c r="A17" s="24" t="s">
        <v>33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5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x14ac:dyDescent="0.25">
      <c r="A21" s="47" t="s">
        <v>35</v>
      </c>
      <c r="B21" s="48"/>
      <c r="C21" s="48"/>
      <c r="D21" s="48"/>
      <c r="E21" s="48"/>
      <c r="F21" s="49"/>
      <c r="G21" s="11">
        <v>44811</v>
      </c>
    </row>
    <row r="22" spans="1:7" s="6" customFormat="1" x14ac:dyDescent="0.25">
      <c r="A22" s="47" t="s">
        <v>36</v>
      </c>
      <c r="B22" s="48"/>
      <c r="C22" s="48"/>
      <c r="D22" s="48"/>
      <c r="E22" s="48"/>
      <c r="F22" s="49"/>
      <c r="G22" s="11">
        <v>44818</v>
      </c>
    </row>
    <row r="23" spans="1:7" s="6" customFormat="1" x14ac:dyDescent="0.25">
      <c r="A23" s="47" t="s">
        <v>37</v>
      </c>
      <c r="B23" s="48"/>
      <c r="C23" s="48"/>
      <c r="D23" s="48"/>
      <c r="E23" s="48"/>
      <c r="F23" s="49"/>
      <c r="G23" s="11">
        <v>44825</v>
      </c>
    </row>
    <row r="24" spans="1:7" s="6" customFormat="1" x14ac:dyDescent="0.25">
      <c r="A24" s="47" t="s">
        <v>38</v>
      </c>
      <c r="B24" s="48"/>
      <c r="C24" s="48"/>
      <c r="D24" s="48"/>
      <c r="E24" s="48"/>
      <c r="F24" s="49"/>
      <c r="G24" s="11">
        <v>44832</v>
      </c>
    </row>
    <row r="25" spans="1:7" s="6" customFormat="1" x14ac:dyDescent="0.25">
      <c r="A25" s="47" t="s">
        <v>39</v>
      </c>
      <c r="B25" s="48"/>
      <c r="C25" s="48"/>
      <c r="D25" s="48"/>
      <c r="E25" s="48"/>
      <c r="F25" s="49"/>
      <c r="G25" s="11">
        <v>44841</v>
      </c>
    </row>
    <row r="26" spans="1:7" s="6" customFormat="1" x14ac:dyDescent="0.25">
      <c r="A26" s="47" t="s">
        <v>40</v>
      </c>
      <c r="B26" s="48"/>
      <c r="C26" s="48"/>
      <c r="D26" s="48"/>
      <c r="E26" s="48"/>
      <c r="F26" s="49"/>
      <c r="G26" s="11" t="s">
        <v>41</v>
      </c>
    </row>
    <row r="27" spans="1:7" s="6" customFormat="1" x14ac:dyDescent="0.25">
      <c r="A27" s="47" t="s">
        <v>43</v>
      </c>
      <c r="B27" s="48"/>
      <c r="C27" s="48"/>
      <c r="D27" s="48"/>
      <c r="E27" s="48"/>
      <c r="F27" s="49"/>
      <c r="G27" s="11">
        <v>44874</v>
      </c>
    </row>
    <row r="28" spans="1:7" s="6" customFormat="1" x14ac:dyDescent="0.25">
      <c r="A28" s="47" t="s">
        <v>40</v>
      </c>
      <c r="B28" s="48"/>
      <c r="C28" s="48"/>
      <c r="D28" s="48"/>
      <c r="E28" s="48"/>
      <c r="F28" s="49"/>
      <c r="G28" s="11">
        <v>44881</v>
      </c>
    </row>
    <row r="29" spans="1:7" s="6" customFormat="1" x14ac:dyDescent="0.25">
      <c r="A29" s="47" t="s">
        <v>42</v>
      </c>
      <c r="B29" s="48"/>
      <c r="C29" s="48"/>
      <c r="D29" s="48"/>
      <c r="E29" s="48"/>
      <c r="F29" s="49"/>
      <c r="G29" s="11">
        <v>44888</v>
      </c>
    </row>
    <row r="30" spans="1:7" s="6" customFormat="1" x14ac:dyDescent="0.25">
      <c r="A30" s="47" t="s">
        <v>40</v>
      </c>
      <c r="B30" s="48"/>
      <c r="C30" s="48"/>
      <c r="D30" s="48"/>
      <c r="E30" s="48"/>
      <c r="F30" s="49"/>
      <c r="G30" s="11">
        <v>44895</v>
      </c>
    </row>
    <row r="31" spans="1:7" s="6" customFormat="1" x14ac:dyDescent="0.25">
      <c r="A31" s="47" t="s">
        <v>44</v>
      </c>
      <c r="B31" s="48"/>
      <c r="C31" s="48"/>
      <c r="D31" s="48"/>
      <c r="E31" s="48"/>
      <c r="F31" s="49"/>
      <c r="G31" s="11">
        <v>44902</v>
      </c>
    </row>
    <row r="32" spans="1:7" s="6" customFormat="1" x14ac:dyDescent="0.25">
      <c r="A32" s="47" t="s">
        <v>45</v>
      </c>
      <c r="B32" s="48"/>
      <c r="C32" s="48"/>
      <c r="D32" s="48"/>
      <c r="E32" s="48"/>
      <c r="F32" s="49"/>
      <c r="G32" s="11">
        <v>44909</v>
      </c>
    </row>
    <row r="33" spans="1:7" s="6" customFormat="1" x14ac:dyDescent="0.25">
      <c r="A33" s="47" t="s">
        <v>46</v>
      </c>
      <c r="B33" s="48"/>
      <c r="C33" s="48"/>
      <c r="D33" s="48"/>
      <c r="E33" s="48"/>
      <c r="F33" s="49"/>
      <c r="G33" s="11">
        <v>44930</v>
      </c>
    </row>
    <row r="34" spans="1:7" s="6" customFormat="1" x14ac:dyDescent="0.25">
      <c r="A34" s="47" t="s">
        <v>48</v>
      </c>
      <c r="B34" s="48"/>
      <c r="C34" s="48"/>
      <c r="D34" s="48"/>
      <c r="E34" s="48"/>
      <c r="F34" s="49"/>
      <c r="G34" s="11" t="s">
        <v>49</v>
      </c>
    </row>
    <row r="35" spans="1:7" s="6" customFormat="1" x14ac:dyDescent="0.25">
      <c r="A35" s="16"/>
      <c r="B35" s="17"/>
      <c r="C35" s="17"/>
      <c r="D35" s="17"/>
      <c r="E35" s="17"/>
      <c r="F35" s="18"/>
      <c r="G35" s="11"/>
    </row>
    <row r="36" spans="1:7" s="6" customFormat="1" x14ac:dyDescent="0.25">
      <c r="A36" s="16"/>
      <c r="B36" s="17"/>
      <c r="C36" s="17"/>
      <c r="D36" s="17"/>
      <c r="E36" s="17"/>
      <c r="F36" s="18"/>
      <c r="G36" s="11"/>
    </row>
    <row r="37" spans="1:7" s="6" customFormat="1" x14ac:dyDescent="0.25">
      <c r="A37" s="8"/>
      <c r="B37" s="8"/>
      <c r="C37" s="8"/>
      <c r="D37" s="8"/>
      <c r="E37" s="8"/>
      <c r="F37" s="8"/>
      <c r="G37" s="1"/>
    </row>
    <row r="38" spans="1:7" s="6" customFormat="1" x14ac:dyDescent="0.25">
      <c r="A38" s="21" t="s">
        <v>10</v>
      </c>
      <c r="B38" s="21"/>
      <c r="C38" s="21"/>
      <c r="D38" s="21"/>
      <c r="E38" s="21"/>
      <c r="F38" s="21"/>
      <c r="G38" s="21"/>
    </row>
    <row r="39" spans="1:7" s="6" customFormat="1" ht="46.5" customHeight="1" x14ac:dyDescent="0.25">
      <c r="A39" s="22"/>
      <c r="B39" s="22"/>
      <c r="C39" s="22"/>
      <c r="D39" s="22"/>
      <c r="E39" s="22"/>
      <c r="F39" s="22"/>
      <c r="G39" s="22"/>
    </row>
    <row r="40" spans="1:7" s="6" customFormat="1" ht="16.5" customHeight="1" x14ac:dyDescent="0.25">
      <c r="A40" s="1"/>
      <c r="B40" s="1"/>
      <c r="C40" s="1"/>
      <c r="D40" s="1"/>
      <c r="E40" s="1"/>
      <c r="F40" s="1"/>
      <c r="G40" s="1"/>
    </row>
    <row r="42" spans="1:7" ht="42.75" customHeight="1" x14ac:dyDescent="0.3">
      <c r="A42" s="15" t="s">
        <v>27</v>
      </c>
      <c r="C42" s="33" t="s">
        <v>28</v>
      </c>
      <c r="D42" s="33"/>
      <c r="E42"/>
      <c r="F42" s="33" t="s">
        <v>29</v>
      </c>
      <c r="G42" s="33"/>
    </row>
    <row r="43" spans="1:7" ht="28.5" customHeight="1" x14ac:dyDescent="0.25">
      <c r="A43" s="9" t="s">
        <v>15</v>
      </c>
      <c r="C43" s="27" t="s">
        <v>30</v>
      </c>
      <c r="D43" s="27"/>
      <c r="F43" s="28" t="s">
        <v>14</v>
      </c>
      <c r="G43" s="28"/>
    </row>
    <row r="45" spans="1:7" x14ac:dyDescent="0.25">
      <c r="A45" s="20" t="s">
        <v>18</v>
      </c>
      <c r="B45" s="20"/>
      <c r="C45" s="20"/>
      <c r="D45" s="20"/>
      <c r="E45" s="20"/>
      <c r="F45" s="20"/>
      <c r="G45" s="20"/>
    </row>
  </sheetData>
  <mergeCells count="38">
    <mergeCell ref="A30:F30"/>
    <mergeCell ref="A5:G5"/>
    <mergeCell ref="A26:F26"/>
    <mergeCell ref="A27:F27"/>
    <mergeCell ref="A28:F28"/>
    <mergeCell ref="A29:F29"/>
    <mergeCell ref="A23:F23"/>
    <mergeCell ref="B1:E1"/>
    <mergeCell ref="F1:G1"/>
    <mergeCell ref="A35:F35"/>
    <mergeCell ref="A36:F36"/>
    <mergeCell ref="A25:F25"/>
    <mergeCell ref="A31:F31"/>
    <mergeCell ref="A32:F32"/>
    <mergeCell ref="A33:F33"/>
    <mergeCell ref="A34:F34"/>
    <mergeCell ref="A22:F22"/>
    <mergeCell ref="B8:G8"/>
    <mergeCell ref="B11:G11"/>
    <mergeCell ref="A13:G13"/>
    <mergeCell ref="A14:G14"/>
    <mergeCell ref="A3:G3"/>
    <mergeCell ref="A24:F24"/>
    <mergeCell ref="A6:C6"/>
    <mergeCell ref="A45:G45"/>
    <mergeCell ref="A38:G38"/>
    <mergeCell ref="A39:G39"/>
    <mergeCell ref="A19:G19"/>
    <mergeCell ref="D6:F6"/>
    <mergeCell ref="A17:G17"/>
    <mergeCell ref="A16:G16"/>
    <mergeCell ref="F9:G9"/>
    <mergeCell ref="C42:D42"/>
    <mergeCell ref="C43:D43"/>
    <mergeCell ref="F42:G42"/>
    <mergeCell ref="F43:G43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6" zoomScaleNormal="100" zoomScaleSheetLayoutView="100" workbookViewId="0">
      <selection activeCell="C22" sqref="C22:E28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19" t="s">
        <v>1</v>
      </c>
      <c r="B6" s="19"/>
      <c r="C6" s="19"/>
      <c r="D6" s="36" t="s">
        <v>23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6" t="str">
        <f>Registro!B8</f>
        <v>M.I.I. JUAN CARLOS CÁRDENAS TUFIÑO</v>
      </c>
      <c r="C8" s="26"/>
      <c r="D8" s="26"/>
      <c r="E8" s="26"/>
      <c r="F8" s="26"/>
      <c r="G8" s="26"/>
      <c r="H8" s="26"/>
    </row>
    <row r="9" spans="1:8" x14ac:dyDescent="0.25">
      <c r="A9" s="4" t="s">
        <v>2</v>
      </c>
      <c r="B9" s="26">
        <v>1</v>
      </c>
      <c r="C9" s="26"/>
      <c r="D9" s="8"/>
      <c r="F9" s="4" t="s">
        <v>11</v>
      </c>
      <c r="G9" s="25" t="str">
        <f>Registro!F9</f>
        <v>SEP 22- ENE 23</v>
      </c>
      <c r="H9" s="25"/>
    </row>
    <row r="11" spans="1:8" ht="31.5" customHeight="1" x14ac:dyDescent="0.25">
      <c r="A11" s="4" t="s">
        <v>4</v>
      </c>
      <c r="B11" s="33" t="str">
        <f>Registro!B11</f>
        <v>TUTORIA Y DIRECCIÓN INDIVIDUALIZADA (TUTORIA GRUPAL-INDIVIDUAL)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54.6" customHeight="1" x14ac:dyDescent="0.25">
      <c r="A14" s="46" t="str">
        <f>Registro!A14</f>
        <v xml:space="preserve">Guiar al educando en su formación académica y profesional, mediante la coordinación de sus necesidades que se presenten durante el periodo escolar vigente, para coadyuvar en su formación tutorial y del campo laboral en la resolución de la problematica planteada.    </v>
      </c>
      <c r="B14" s="46"/>
      <c r="C14" s="46"/>
      <c r="D14" s="46"/>
      <c r="E14" s="46"/>
      <c r="F14" s="46"/>
      <c r="G14" s="46"/>
      <c r="H14" s="4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5">
      <c r="A17" s="24" t="str">
        <f>Registro!A17</f>
        <v xml:space="preserve">1 Grupo atendido                                                                                                                                                                                   1 Residente atendido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43" t="str">
        <f>Registro!A21</f>
        <v>Bienvenida al inicio de clases.</v>
      </c>
      <c r="B21" s="44"/>
      <c r="C21" s="37">
        <f>Registro!G21</f>
        <v>44811</v>
      </c>
      <c r="D21" s="37"/>
      <c r="E21" s="37"/>
      <c r="F21" s="45" t="s">
        <v>26</v>
      </c>
      <c r="G21" s="45"/>
      <c r="H21" s="10">
        <v>1</v>
      </c>
    </row>
    <row r="22" spans="1:8" s="6" customFormat="1" ht="35.25" customHeight="1" x14ac:dyDescent="0.25">
      <c r="A22" s="43" t="str">
        <f>Registro!A22</f>
        <v>Recepción de Horario y Boleta.</v>
      </c>
      <c r="B22" s="44"/>
      <c r="C22" s="37">
        <f>Registro!G22</f>
        <v>44818</v>
      </c>
      <c r="D22" s="37"/>
      <c r="E22" s="37"/>
      <c r="F22" s="46" t="s">
        <v>47</v>
      </c>
      <c r="G22" s="46"/>
      <c r="H22" s="10">
        <v>1</v>
      </c>
    </row>
    <row r="23" spans="1:8" s="6" customFormat="1" ht="35.25" customHeight="1" x14ac:dyDescent="0.25">
      <c r="A23" s="43" t="str">
        <f>Registro!A23</f>
        <v>Abordar temas del congreso CMIDT.</v>
      </c>
      <c r="B23" s="44"/>
      <c r="C23" s="37">
        <f>Registro!G23</f>
        <v>44825</v>
      </c>
      <c r="D23" s="37"/>
      <c r="E23" s="37"/>
      <c r="F23" s="45" t="s">
        <v>26</v>
      </c>
      <c r="G23" s="45"/>
      <c r="H23" s="10">
        <v>1</v>
      </c>
    </row>
    <row r="24" spans="1:8" s="6" customFormat="1" ht="35.25" customHeight="1" x14ac:dyDescent="0.25">
      <c r="A24" s="43" t="str">
        <f>Registro!A24</f>
        <v>Presentación de la terapia de Biodecodificación con imanes.</v>
      </c>
      <c r="B24" s="44"/>
      <c r="C24" s="37">
        <f>Registro!G24</f>
        <v>44832</v>
      </c>
      <c r="D24" s="37"/>
      <c r="E24" s="37"/>
      <c r="F24" s="45" t="s">
        <v>26</v>
      </c>
      <c r="G24" s="45"/>
      <c r="H24" s="10">
        <v>1</v>
      </c>
    </row>
    <row r="25" spans="1:8" s="6" customFormat="1" ht="35.25" customHeight="1" x14ac:dyDescent="0.25">
      <c r="A25" s="43" t="str">
        <f>Registro!A25</f>
        <v>Congreso CMIDT 2022.</v>
      </c>
      <c r="B25" s="44"/>
      <c r="C25" s="37">
        <f>Registro!G25</f>
        <v>44841</v>
      </c>
      <c r="D25" s="37"/>
      <c r="E25" s="37"/>
      <c r="F25" s="46" t="s">
        <v>47</v>
      </c>
      <c r="G25" s="46"/>
      <c r="H25" s="10">
        <v>1</v>
      </c>
    </row>
    <row r="26" spans="1:8" s="6" customFormat="1" ht="35.25" customHeight="1" x14ac:dyDescent="0.25">
      <c r="A26" s="43" t="str">
        <f>Registro!A26</f>
        <v>Terapia de Biodecodificación con imanes.</v>
      </c>
      <c r="B26" s="44"/>
      <c r="C26" s="37" t="str">
        <f>Registro!G26</f>
        <v>12/10/2022-26/10/23</v>
      </c>
      <c r="D26" s="37"/>
      <c r="E26" s="37"/>
      <c r="F26" s="45" t="s">
        <v>26</v>
      </c>
      <c r="G26" s="45"/>
      <c r="H26" s="10">
        <v>1</v>
      </c>
    </row>
    <row r="27" spans="1:8" s="6" customFormat="1" ht="35.25" customHeight="1" x14ac:dyDescent="0.25">
      <c r="A27" s="43" t="str">
        <f>Registro!A27</f>
        <v xml:space="preserve">Guía de actividades para promover hábitos saludables en personas tutoradas del ITSSAT para prevenir las adicciones. </v>
      </c>
      <c r="B27" s="44"/>
      <c r="C27" s="37">
        <f>Registro!G27</f>
        <v>44874</v>
      </c>
      <c r="D27" s="37"/>
      <c r="E27" s="37"/>
      <c r="F27" s="46" t="s">
        <v>47</v>
      </c>
      <c r="G27" s="46"/>
      <c r="H27" s="10">
        <v>1</v>
      </c>
    </row>
    <row r="28" spans="1:8" s="6" customFormat="1" x14ac:dyDescent="0.25">
      <c r="A28" s="43" t="str">
        <f>Registro!A28</f>
        <v>Terapia de Biodecodificación con imanes.</v>
      </c>
      <c r="B28" s="44"/>
      <c r="C28" s="37">
        <f>Registro!G28</f>
        <v>44881</v>
      </c>
      <c r="D28" s="37"/>
      <c r="E28" s="37"/>
      <c r="F28" s="45" t="s">
        <v>26</v>
      </c>
      <c r="G28" s="45"/>
      <c r="H28" s="10">
        <v>1</v>
      </c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3" t="str">
        <f>Registro!C42</f>
        <v>M.I.I. ESTEBAN DOMÍNGUEZ FISCAL</v>
      </c>
      <c r="D35" s="33"/>
      <c r="E35" s="33"/>
      <c r="G35" s="33" t="str">
        <f>Registro!F42</f>
        <v>M.C.J.Y.S. OFELIA ENRIQUEZ ORDAZ</v>
      </c>
      <c r="H35" s="33"/>
    </row>
    <row r="36" spans="1:8" ht="28.5" customHeight="1" x14ac:dyDescent="0.25">
      <c r="A36" s="42" t="str">
        <f>B8</f>
        <v>M.I.I. JUAN CARLOS CÁRDENAS TUFIÑO</v>
      </c>
      <c r="C36" s="41" t="s">
        <v>31</v>
      </c>
      <c r="D36" s="41"/>
      <c r="E36" s="41"/>
      <c r="G36" s="14" t="s">
        <v>14</v>
      </c>
      <c r="H36" s="14"/>
    </row>
    <row r="38" spans="1:8" ht="24.75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="95" zoomScaleNormal="100" zoomScaleSheetLayoutView="100" workbookViewId="0">
      <selection activeCell="A21" sqref="A21:B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19" t="s">
        <v>1</v>
      </c>
      <c r="B6" s="19"/>
      <c r="C6" s="19"/>
      <c r="D6" s="36" t="str">
        <f>Registro!D6</f>
        <v>EN GESTION EMPRESARIAL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6" t="str">
        <f>Registro!B8</f>
        <v>M.I.I. JUAN CARLOS CÁRDENAS TUFIÑO</v>
      </c>
      <c r="C8" s="26"/>
      <c r="D8" s="26"/>
      <c r="E8" s="26"/>
      <c r="F8" s="26"/>
      <c r="G8" s="26"/>
      <c r="H8" s="26"/>
    </row>
    <row r="9" spans="1:8" x14ac:dyDescent="0.25">
      <c r="A9" s="4" t="s">
        <v>2</v>
      </c>
      <c r="B9" s="26">
        <v>2</v>
      </c>
      <c r="C9" s="26"/>
      <c r="D9" s="8"/>
      <c r="F9" s="4" t="s">
        <v>11</v>
      </c>
      <c r="G9" s="25" t="str">
        <f>Registro!F9</f>
        <v>SEP 22- ENE 23</v>
      </c>
      <c r="H9" s="25"/>
    </row>
    <row r="11" spans="1:8" x14ac:dyDescent="0.25">
      <c r="A11" s="4" t="s">
        <v>4</v>
      </c>
      <c r="B11" s="26" t="str">
        <f>Registro!B11</f>
        <v>TUTORIA Y DIRECCIÓN INDIVIDUALIZADA (TUTORIA GRUPAL-INDIVIDUAL)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5">
      <c r="A14" s="46" t="str">
        <f>Registro!A14</f>
        <v xml:space="preserve">Guiar al educando en su formación académica y profesional, mediante la coordinación de sus necesidades que se presenten durante el periodo escolar vigente, para coadyuvar en su formación tutorial y del campo laboral en la resolución de la problematica planteada.    </v>
      </c>
      <c r="B14" s="46"/>
      <c r="C14" s="46"/>
      <c r="D14" s="46"/>
      <c r="E14" s="46"/>
      <c r="F14" s="46"/>
      <c r="G14" s="46"/>
      <c r="H14" s="4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5">
      <c r="A17" s="24" t="str">
        <f>Registro!A17</f>
        <v xml:space="preserve">1 Grupo atendido                                                                                                                                                                                   1 Residente atendido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4"/>
      <c r="B21" s="24"/>
      <c r="C21" s="37"/>
      <c r="D21" s="37"/>
      <c r="E21" s="37"/>
      <c r="F21" s="38"/>
      <c r="G21" s="38"/>
      <c r="H21" s="10"/>
    </row>
    <row r="22" spans="1:8" s="6" customFormat="1" ht="35.25" customHeight="1" x14ac:dyDescent="0.25">
      <c r="A22" s="24"/>
      <c r="B22" s="24"/>
      <c r="C22" s="37"/>
      <c r="D22" s="37"/>
      <c r="E22" s="37"/>
      <c r="F22" s="24"/>
      <c r="G22" s="24"/>
      <c r="H22" s="10"/>
    </row>
    <row r="23" spans="1:8" s="6" customFormat="1" ht="35.25" customHeight="1" x14ac:dyDescent="0.25">
      <c r="A23" s="24"/>
      <c r="B23" s="24"/>
      <c r="C23" s="37"/>
      <c r="D23" s="37"/>
      <c r="E23" s="37"/>
      <c r="F23" s="24"/>
      <c r="G23" s="24"/>
      <c r="H23" s="10"/>
    </row>
    <row r="24" spans="1:8" s="6" customFormat="1" ht="35.25" customHeight="1" x14ac:dyDescent="0.25">
      <c r="A24" s="24"/>
      <c r="B24" s="24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4"/>
      <c r="B25" s="24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4"/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5">
      <c r="A27" s="24"/>
      <c r="B27" s="24"/>
      <c r="C27" s="37"/>
      <c r="D27" s="37"/>
      <c r="E27" s="37"/>
      <c r="F27" s="24"/>
      <c r="G27" s="24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3" t="str">
        <f>Registro!C42</f>
        <v>M.I.I. ESTEBAN DOMÍNGUEZ FISCAL</v>
      </c>
      <c r="D35" s="33"/>
      <c r="E35" s="33"/>
      <c r="G35" s="33" t="str">
        <f>Registro!F42</f>
        <v>M.C.J.Y.S. OFELIA ENRIQUEZ ORDAZ</v>
      </c>
      <c r="H35" s="33"/>
    </row>
    <row r="36" spans="1:8" ht="28.5" customHeight="1" x14ac:dyDescent="0.25">
      <c r="A36" s="42" t="str">
        <f>B8</f>
        <v>M.I.I. JUAN CARLOS CÁRDENAS TUFIÑO</v>
      </c>
      <c r="C36" s="41" t="s">
        <v>31</v>
      </c>
      <c r="D36" s="41"/>
      <c r="E36" s="41"/>
      <c r="G36" s="14" t="s">
        <v>14</v>
      </c>
      <c r="H36" s="14"/>
    </row>
    <row r="38" spans="1:8" ht="24.75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A21" sqref="A21:H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19" t="s">
        <v>1</v>
      </c>
      <c r="B6" s="19"/>
      <c r="C6" s="19"/>
      <c r="D6" s="36" t="str">
        <f>Registro!D6</f>
        <v>EN GESTION EMPRESARIAL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6" t="str">
        <f>Registro!B8</f>
        <v>M.I.I. JUAN CARLOS CÁRDENAS TUFIÑO</v>
      </c>
      <c r="C8" s="26"/>
      <c r="D8" s="26"/>
      <c r="E8" s="26"/>
      <c r="F8" s="26"/>
      <c r="G8" s="26"/>
      <c r="H8" s="26"/>
    </row>
    <row r="9" spans="1:8" x14ac:dyDescent="0.25">
      <c r="A9" s="4" t="s">
        <v>2</v>
      </c>
      <c r="B9" s="26">
        <v>3</v>
      </c>
      <c r="C9" s="26"/>
      <c r="D9" s="8"/>
      <c r="F9" s="4" t="s">
        <v>11</v>
      </c>
      <c r="G9" s="25" t="str">
        <f>Registro!F9</f>
        <v>SEP 22- ENE 23</v>
      </c>
      <c r="H9" s="25"/>
    </row>
    <row r="11" spans="1:8" x14ac:dyDescent="0.25">
      <c r="A11" s="4" t="s">
        <v>4</v>
      </c>
      <c r="B11" s="26" t="s">
        <v>25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2.6" customHeight="1" x14ac:dyDescent="0.25">
      <c r="A14" s="46" t="str">
        <f>Registro!A14</f>
        <v xml:space="preserve">Guiar al educando en su formación académica y profesional, mediante la coordinación de sus necesidades que se presenten durante el periodo escolar vigente, para coadyuvar en su formación tutorial y del campo laboral en la resolución de la problematica planteada.    </v>
      </c>
      <c r="B14" s="46"/>
      <c r="C14" s="46"/>
      <c r="D14" s="46"/>
      <c r="E14" s="46"/>
      <c r="F14" s="46"/>
      <c r="G14" s="46"/>
      <c r="H14" s="4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4" t="str">
        <f>Registro!A17</f>
        <v xml:space="preserve">1 Grupo atendido                                                                                                                                                                                   1 Residente atendido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/>
      <c r="B21" s="38"/>
      <c r="C21" s="37"/>
      <c r="D21" s="37"/>
      <c r="E21" s="37"/>
      <c r="F21" s="38"/>
      <c r="G21" s="38"/>
      <c r="H21" s="10"/>
    </row>
    <row r="22" spans="1:8" s="6" customFormat="1" x14ac:dyDescent="0.25">
      <c r="A22" s="38"/>
      <c r="B22" s="38"/>
      <c r="C22" s="37"/>
      <c r="D22" s="37"/>
      <c r="E22" s="37"/>
      <c r="F22" s="24"/>
      <c r="G22" s="24"/>
      <c r="H22" s="10"/>
    </row>
    <row r="23" spans="1:8" s="6" customFormat="1" x14ac:dyDescent="0.25">
      <c r="A23" s="38"/>
      <c r="B23" s="38"/>
      <c r="C23" s="37"/>
      <c r="D23" s="37"/>
      <c r="E23" s="37"/>
      <c r="F23" s="24"/>
      <c r="G23" s="24"/>
      <c r="H23" s="10"/>
    </row>
    <row r="24" spans="1:8" s="6" customFormat="1" x14ac:dyDescent="0.25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5">
      <c r="A26" s="38"/>
      <c r="B26" s="38"/>
      <c r="C26" s="37"/>
      <c r="D26" s="37"/>
      <c r="E26" s="37"/>
      <c r="F26" s="24"/>
      <c r="G26" s="24"/>
      <c r="H26" s="10"/>
    </row>
    <row r="27" spans="1:8" s="6" customFormat="1" x14ac:dyDescent="0.25">
      <c r="A27" s="38"/>
      <c r="B27" s="38"/>
      <c r="C27" s="37"/>
      <c r="D27" s="37"/>
      <c r="E27" s="37"/>
      <c r="F27" s="24"/>
      <c r="G27" s="24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3" t="str">
        <f>Registro!C42</f>
        <v>M.I.I. ESTEBAN DOMÍNGUEZ FISCAL</v>
      </c>
      <c r="D35" s="33"/>
      <c r="E35" s="33"/>
      <c r="G35" s="33" t="str">
        <f>Registro!F42</f>
        <v>M.C.J.Y.S. OFELIA ENRIQUEZ ORDAZ</v>
      </c>
      <c r="H35" s="33"/>
    </row>
    <row r="36" spans="1:8" ht="28.5" customHeight="1" x14ac:dyDescent="0.25">
      <c r="A36" s="42" t="str">
        <f>B8</f>
        <v>M.I.I. JUAN CARLOS CÁRDENAS TUFIÑO</v>
      </c>
      <c r="C36" s="41" t="s">
        <v>31</v>
      </c>
      <c r="D36" s="41"/>
      <c r="E36" s="41"/>
      <c r="G36" s="14" t="s">
        <v>14</v>
      </c>
      <c r="H36" s="14"/>
    </row>
    <row r="38" spans="1:8" ht="24.75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lastPrinted>2022-07-28T18:37:02Z</cp:lastPrinted>
  <dcterms:created xsi:type="dcterms:W3CDTF">2022-07-23T13:46:58Z</dcterms:created>
  <dcterms:modified xsi:type="dcterms:W3CDTF">2022-10-22T04:39:46Z</dcterms:modified>
</cp:coreProperties>
</file>