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rep\Desktop\FORMATOS PROYECTOS INDIVIDUALES\"/>
    </mc:Choice>
  </mc:AlternateContent>
  <bookViews>
    <workbookView xWindow="0" yWindow="0" windowWidth="20490" windowHeight="9105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5" i="8"/>
  <c r="C25" i="9" s="1"/>
  <c r="C23" i="8"/>
  <c r="C22" i="8"/>
  <c r="C21" i="8"/>
  <c r="C24" i="7"/>
  <c r="C24" i="8" s="1"/>
  <c r="C22" i="7"/>
  <c r="C21" i="7"/>
  <c r="C21" i="9" s="1"/>
  <c r="C24" i="9"/>
  <c r="C23" i="9"/>
  <c r="C22" i="9"/>
  <c r="H21" i="8"/>
  <c r="F25" i="8"/>
  <c r="F24" i="8"/>
  <c r="F23" i="8"/>
  <c r="F22" i="8"/>
  <c r="F21" i="8"/>
  <c r="A22" i="7"/>
  <c r="F22" i="9" l="1"/>
  <c r="F23" i="9"/>
  <c r="F24" i="9"/>
  <c r="F25" i="9"/>
  <c r="F21" i="9"/>
  <c r="A35" i="9"/>
  <c r="C35" i="8"/>
  <c r="A35" i="8"/>
  <c r="A35" i="7"/>
  <c r="A36" i="1"/>
  <c r="A22" i="9"/>
  <c r="A23" i="9"/>
  <c r="A24" i="9"/>
  <c r="A25" i="9"/>
  <c r="A22" i="8"/>
  <c r="A23" i="8"/>
  <c r="A24" i="8"/>
  <c r="A25" i="8"/>
  <c r="A21" i="8"/>
  <c r="A21" i="7"/>
  <c r="A23" i="7"/>
  <c r="A24" i="7"/>
  <c r="A25" i="7"/>
  <c r="G35" i="9" l="1"/>
  <c r="C35" i="9"/>
  <c r="A21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<sst xmlns="http://schemas.openxmlformats.org/spreadsheetml/2006/main" count="101" uniqueCount="48">
  <si>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</si>
  <si>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</si>
  <si>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</si>
  <si>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</si>
  <si>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</si>
  <si>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</si>
  <si>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</si>
  <si>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</si>
  <si>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</si>
  <si>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</si>
  <si>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</si>
  <si>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</si>
  <si>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</si>
  <si>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</si>
  <si>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</si>
  <si>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</si>
  <si>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</si>
  <si>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</si>
  <si>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</si>
  <si>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</si>
  <si>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</si>
  <si>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</si>
  <si>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</si>
  <si>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</si>
  <si>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</si>
  <si>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</si>
  <si>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ING. LORENA PALMA CRUZ</t>
  </si>
  <si>
    <t>MECATRÓNICA</t>
  </si>
  <si>
    <t>ING. VICTOR PALMA CRUZ</t>
  </si>
  <si>
    <t>MTRA. OFELIA ENRIQUEZ ORDAZ</t>
  </si>
  <si>
    <t>Jefe de División de Ingeniería Mecatrónica</t>
  </si>
  <si>
    <t>Jefe de División de Ingeniería</t>
  </si>
  <si>
    <t>05/09/2022-21/10/2022</t>
  </si>
  <si>
    <t>TUTORIA Y DIRECCIÓN INDIVIDUALIZADA (Residencias)</t>
  </si>
  <si>
    <t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t>
  </si>
  <si>
    <t>2 evaluaciones parciales por proyecto  1 evaluación final por proyecto 1 Informe revisado por proyecto</t>
  </si>
  <si>
    <t>Supervisar el reporte preliminar (anteproyecto) mediante el formato electrónico establecido en los lineamientos</t>
  </si>
  <si>
    <t>05/09/2022-09/09/2022</t>
  </si>
  <si>
    <t>Asesorar y supervizar el avance de los proyectos de residencia para la solución de problemas y explicación de temas relacionados con el proyecto.</t>
  </si>
  <si>
    <t>05/09/2022-13/01/2023</t>
  </si>
  <si>
    <t>Elaboración de la primera evaluación parcial del proyecto</t>
  </si>
  <si>
    <t>Elaboración de la segunda evaluación parcial del proyecto</t>
  </si>
  <si>
    <t>Elaboración de la evaluación final del proyecto</t>
  </si>
  <si>
    <t>Archivo digital del anteproyecto</t>
  </si>
  <si>
    <t>Fotografía digital</t>
  </si>
  <si>
    <t>Archivo digital</t>
  </si>
  <si>
    <t>04/10/2022-19/10/2022</t>
  </si>
  <si>
    <t>07/11/2022-22/11/2022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</si>
</sst>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304696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7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4.425781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27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25</v>
      </c>
      <c r="G9" s="22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60.7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72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ht="24" customHeight="1" x14ac:dyDescent="0.2">
      <c r="A21" s="29" t="s">
        <v>36</v>
      </c>
      <c r="B21" s="30"/>
      <c r="C21" s="30"/>
      <c r="D21" s="30"/>
      <c r="E21" s="30"/>
      <c r="F21" s="31"/>
      <c r="G21" s="11" t="s">
        <v>37</v>
      </c>
    </row>
    <row r="22" spans="1:7" s="5" customFormat="1" ht="27.75" customHeight="1" x14ac:dyDescent="0.2">
      <c r="A22" s="29" t="s">
        <v>38</v>
      </c>
      <c r="B22" s="30"/>
      <c r="C22" s="30"/>
      <c r="D22" s="30"/>
      <c r="E22" s="30"/>
      <c r="F22" s="31"/>
      <c r="G22" s="11" t="s">
        <v>39</v>
      </c>
    </row>
    <row r="23" spans="1:7" s="5" customFormat="1" ht="16.5" customHeight="1" x14ac:dyDescent="0.2">
      <c r="A23" s="32" t="s">
        <v>40</v>
      </c>
      <c r="B23" s="33"/>
      <c r="C23" s="33"/>
      <c r="D23" s="33"/>
      <c r="E23" s="33"/>
      <c r="F23" s="34"/>
      <c r="G23" s="11" t="s">
        <v>46</v>
      </c>
    </row>
    <row r="24" spans="1:7" s="5" customFormat="1" ht="16.5" customHeight="1" x14ac:dyDescent="0.2">
      <c r="A24" s="32" t="s">
        <v>41</v>
      </c>
      <c r="B24" s="33"/>
      <c r="C24" s="33"/>
      <c r="D24" s="33"/>
      <c r="E24" s="33"/>
      <c r="F24" s="34"/>
      <c r="G24" s="11" t="s">
        <v>47</v>
      </c>
    </row>
    <row r="25" spans="1:7" s="5" customFormat="1" ht="16.5" customHeight="1" x14ac:dyDescent="0.2">
      <c r="A25" s="32" t="s">
        <v>42</v>
      </c>
      <c r="B25" s="33"/>
      <c r="C25" s="33"/>
      <c r="D25" s="33"/>
      <c r="E25" s="33"/>
      <c r="F25" s="34"/>
      <c r="G25" s="11">
        <v>44943</v>
      </c>
    </row>
    <row r="26" spans="1:7" s="5" customFormat="1" x14ac:dyDescent="0.2">
      <c r="A26" s="32"/>
      <c r="B26" s="33"/>
      <c r="C26" s="33"/>
      <c r="D26" s="33"/>
      <c r="E26" s="33"/>
      <c r="F26" s="34"/>
      <c r="G26" s="11"/>
    </row>
    <row r="27" spans="1:7" s="5" customFormat="1" x14ac:dyDescent="0.2">
      <c r="A27" s="32"/>
      <c r="B27" s="33"/>
      <c r="C27" s="33"/>
      <c r="D27" s="33"/>
      <c r="E27" s="33"/>
      <c r="F27" s="34"/>
      <c r="G27" s="11"/>
    </row>
    <row r="28" spans="1:7" s="5" customFormat="1" x14ac:dyDescent="0.2">
      <c r="A28" s="32"/>
      <c r="B28" s="33"/>
      <c r="C28" s="33"/>
      <c r="D28" s="33"/>
      <c r="E28" s="33"/>
      <c r="F28" s="34"/>
      <c r="G28" s="11"/>
    </row>
    <row r="29" spans="1:7" s="5" customFormat="1" x14ac:dyDescent="0.2">
      <c r="G29" s="11"/>
    </row>
    <row r="30" spans="1:7" s="5" customFormat="1" x14ac:dyDescent="0.2">
      <c r="A30" s="32"/>
      <c r="B30" s="33"/>
      <c r="C30" s="33"/>
      <c r="D30" s="33"/>
      <c r="E30" s="33"/>
      <c r="F30" s="34"/>
      <c r="G30" s="11"/>
    </row>
    <row r="31" spans="1:7" s="5" customFormat="1" x14ac:dyDescent="0.2">
      <c r="A31" s="8"/>
      <c r="B31" s="8"/>
      <c r="C31" s="8"/>
      <c r="D31" s="8"/>
      <c r="E31" s="8"/>
      <c r="F31" s="8"/>
      <c r="G31" s="1"/>
    </row>
    <row r="32" spans="1:7" s="5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LORENA PALMA CRUZ</v>
      </c>
      <c r="C36" s="23" t="s">
        <v>28</v>
      </c>
      <c r="D36" s="23"/>
      <c r="E36"/>
      <c r="F36" s="23" t="s">
        <v>29</v>
      </c>
      <c r="G36" s="23"/>
    </row>
    <row r="37" spans="1:7" ht="28.5" customHeight="1" x14ac:dyDescent="0.2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4:F24"/>
    <mergeCell ref="A22:F22"/>
    <mergeCell ref="A28:F28"/>
    <mergeCell ref="B8:G8"/>
    <mergeCell ref="B11:G11"/>
    <mergeCell ref="A13:G13"/>
    <mergeCell ref="A14:G14"/>
    <mergeCell ref="A3:G3"/>
    <mergeCell ref="A5:G5"/>
    <mergeCell ref="A6:C6"/>
    <mergeCell ref="A25:F25"/>
    <mergeCell ref="A27:F27"/>
    <mergeCell ref="A26:F26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1.5" customHeight="1" x14ac:dyDescent="0.2">
      <c r="A11" s="4" t="s">
        <v>4</v>
      </c>
      <c r="B11" s="36" t="str">
        <f>Registro!B11</f>
        <v>TUTORIA Y DIRECCIÓN INDIVIDUALIZADA (Residencias)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2 evaluaciones parciales por proyecto  1 evaluación final por proyecto 1 Informe revisado por proyecto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Supervisar el reporte preliminar (anteproyecto) mediante el formato electrónico establecido en los lineamientos</v>
      </c>
      <c r="B21" s="21"/>
      <c r="C21" s="41" t="str">
        <f>Registro!G21</f>
        <v>05/09/2022-09/09/2022</v>
      </c>
      <c r="D21" s="41"/>
      <c r="E21" s="41"/>
      <c r="F21" s="42" t="s">
        <v>43</v>
      </c>
      <c r="G21" s="42"/>
      <c r="H21" s="10">
        <v>1</v>
      </c>
    </row>
    <row r="22" spans="1:8" s="5" customFormat="1" ht="35.25" customHeight="1" x14ac:dyDescent="0.2">
      <c r="A22" s="21" t="str">
        <f>Registro!A22</f>
        <v>Asesorar y supervizar el avance de los proyectos de residencia para la solución de problemas y explicación de temas relacionados con el proyecto.</v>
      </c>
      <c r="B22" s="21"/>
      <c r="C22" s="41" t="str">
        <f>Registro!G22</f>
        <v>05/09/2022-13/01/2023</v>
      </c>
      <c r="D22" s="41"/>
      <c r="E22" s="41"/>
      <c r="F22" s="21" t="s">
        <v>44</v>
      </c>
      <c r="G22" s="21"/>
      <c r="H22" s="10">
        <v>0.33</v>
      </c>
    </row>
    <row r="23" spans="1:8" s="5" customFormat="1" ht="35.25" customHeight="1" x14ac:dyDescent="0.2">
      <c r="A23" s="21" t="str">
        <f>Registro!A23</f>
        <v>Elaboración de la primera evaluación parcial del proyecto</v>
      </c>
      <c r="B23" s="21"/>
      <c r="C23" s="41" t="s">
        <v>32</v>
      </c>
      <c r="D23" s="41"/>
      <c r="E23" s="41"/>
      <c r="F23" s="21" t="s">
        <v>45</v>
      </c>
      <c r="G23" s="21"/>
      <c r="H23" s="10">
        <v>1</v>
      </c>
    </row>
    <row r="24" spans="1:8" s="5" customFormat="1" ht="35.25" customHeight="1" x14ac:dyDescent="0.2">
      <c r="A24" s="21" t="str">
        <f>Registro!A24</f>
        <v>Elaboración de la segunda evaluación parcial del proyecto</v>
      </c>
      <c r="B24" s="21"/>
      <c r="C24" s="41" t="str">
        <f>Registro!G24</f>
        <v>07/11/2022-22/11/2022</v>
      </c>
      <c r="D24" s="41"/>
      <c r="E24" s="41"/>
      <c r="F24" s="21" t="s">
        <v>45</v>
      </c>
      <c r="G24" s="21"/>
      <c r="H24" s="10">
        <v>0</v>
      </c>
    </row>
    <row r="25" spans="1:8" s="5" customFormat="1" ht="35.25" customHeight="1" x14ac:dyDescent="0.2">
      <c r="A25" s="21" t="str">
        <f>Registro!A25</f>
        <v>Elaboración de la evaluación final del proyecto</v>
      </c>
      <c r="B25" s="21"/>
      <c r="C25" s="41">
        <f>Registro!G25</f>
        <v>44943</v>
      </c>
      <c r="D25" s="41"/>
      <c r="E25" s="41"/>
      <c r="F25" s="21" t="s">
        <v>45</v>
      </c>
      <c r="G25" s="21"/>
      <c r="H25" s="10">
        <v>0</v>
      </c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ht="30.75" customHeight="1" x14ac:dyDescent="0.2">
      <c r="A28" s="21"/>
      <c r="B28" s="21"/>
      <c r="C28" s="45"/>
      <c r="D28" s="46"/>
      <c r="E28" s="47"/>
      <c r="F28" s="21"/>
      <c r="G28" s="21"/>
      <c r="H28" s="10"/>
    </row>
    <row r="29" spans="1:8" s="5" customFormat="1" x14ac:dyDescent="0.2">
      <c r="A29" s="21"/>
      <c r="B29" s="21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8" t="s">
        <v>31</v>
      </c>
      <c r="D36" s="48"/>
      <c r="E36" s="48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MECATRÓNICA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26.25" customHeight="1" x14ac:dyDescent="0.2">
      <c r="A11" s="4" t="s">
        <v>4</v>
      </c>
      <c r="B11" s="36" t="str">
        <f>Registro!B11</f>
        <v>TUTORIA Y DIRECCIÓN INDIVIDUALIZADA (Residencias)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2 evaluaciones parciales por proyecto  1 evaluación final por proyecto 1 Informe revisado por proyecto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1" t="str">
        <f>Registro!A21</f>
        <v>Supervisar el reporte preliminar (anteproyecto) mediante el formato electrónico establecido en los lineamientos</v>
      </c>
      <c r="B21" s="21"/>
      <c r="C21" s="41" t="str">
        <f>'Reporte 1'!C21:E21</f>
        <v>05/09/2022-09/09/2022</v>
      </c>
      <c r="D21" s="41"/>
      <c r="E21" s="41"/>
      <c r="F21" s="42" t="str">
        <f>'Reporte 1'!F21:G21</f>
        <v>Archivo digital del anteproyecto</v>
      </c>
      <c r="G21" s="42"/>
      <c r="H21" s="10">
        <f>'Reporte 1'!H21</f>
        <v>1</v>
      </c>
    </row>
    <row r="22" spans="1:8" s="5" customFormat="1" ht="35.25" customHeight="1" x14ac:dyDescent="0.2">
      <c r="A22" s="21" t="str">
        <f>Registro!A22</f>
        <v>Asesorar y supervizar el avance de los proyectos de residencia para la solución de problemas y explicación de temas relacionados con el proyecto.</v>
      </c>
      <c r="B22" s="21"/>
      <c r="C22" s="41" t="str">
        <f>'Reporte 1'!C22:E22</f>
        <v>05/09/2022-13/01/2023</v>
      </c>
      <c r="D22" s="41"/>
      <c r="E22" s="41"/>
      <c r="F22" s="21" t="str">
        <f>'Reporte 1'!F22:G22</f>
        <v>Fotografía digital</v>
      </c>
      <c r="G22" s="21"/>
      <c r="H22" s="10">
        <v>0.66</v>
      </c>
    </row>
    <row r="23" spans="1:8" s="5" customFormat="1" ht="35.25" customHeight="1" x14ac:dyDescent="0.2">
      <c r="A23" s="21" t="str">
        <f>Registro!A23</f>
        <v>Elaboración de la primera evaluación parcial del proyecto</v>
      </c>
      <c r="B23" s="21"/>
      <c r="C23" s="41" t="str">
        <f>'Reporte 1'!C23:E23</f>
        <v>05/09/2022-21/10/2022</v>
      </c>
      <c r="D23" s="41"/>
      <c r="E23" s="41"/>
      <c r="F23" s="21" t="str">
        <f>'Reporte 1'!F23:G23</f>
        <v>Archivo digital</v>
      </c>
      <c r="G23" s="21"/>
      <c r="H23" s="10">
        <v>1</v>
      </c>
    </row>
    <row r="24" spans="1:8" s="5" customFormat="1" ht="35.25" customHeight="1" x14ac:dyDescent="0.2">
      <c r="A24" s="21" t="str">
        <f>Registro!A24</f>
        <v>Elaboración de la segunda evaluación parcial del proyecto</v>
      </c>
      <c r="B24" s="21"/>
      <c r="C24" s="41" t="str">
        <f>'Reporte 1'!C24:E24</f>
        <v>07/11/2022-22/11/2022</v>
      </c>
      <c r="D24" s="41"/>
      <c r="E24" s="41"/>
      <c r="F24" s="42" t="str">
        <f>'Reporte 1'!F24:G24</f>
        <v>Archivo digital</v>
      </c>
      <c r="G24" s="42"/>
      <c r="H24" s="16"/>
    </row>
    <row r="25" spans="1:8" s="5" customFormat="1" ht="35.25" customHeight="1" x14ac:dyDescent="0.2">
      <c r="A25" s="21" t="str">
        <f>Registro!A25</f>
        <v>Elaboración de la evaluación final del proyecto</v>
      </c>
      <c r="B25" s="21"/>
      <c r="C25" s="41">
        <f>'Reporte 1'!C25:E25</f>
        <v>44943</v>
      </c>
      <c r="D25" s="41"/>
      <c r="E25" s="41"/>
      <c r="F25" s="42" t="str">
        <f>'Reporte 1'!F25:G25</f>
        <v>Archivo digital</v>
      </c>
      <c r="G25" s="42"/>
      <c r="H25" s="10">
        <v>0</v>
      </c>
    </row>
    <row r="26" spans="1:8" s="5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5" customFormat="1" ht="29.25" customHeight="1" x14ac:dyDescent="0.2">
      <c r="A28" s="21"/>
      <c r="B28" s="21"/>
      <c r="C28" s="41"/>
      <c r="D28" s="41"/>
      <c r="E28" s="41"/>
      <c r="F28" s="21"/>
      <c r="G28" s="21"/>
      <c r="H28" s="10"/>
    </row>
    <row r="29" spans="1:8" s="5" customFormat="1" x14ac:dyDescent="0.2">
      <c r="A29" s="21"/>
      <c r="B29" s="21"/>
      <c r="C29" s="41"/>
      <c r="D29" s="41"/>
      <c r="E29" s="41"/>
      <c r="F29" s="42"/>
      <c r="G29" s="42"/>
      <c r="H29" s="10"/>
    </row>
    <row r="30" spans="1:8" s="5" customFormat="1" x14ac:dyDescent="0.2">
      <c r="A30" s="21"/>
      <c r="B30" s="21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8" t="s">
        <v>31</v>
      </c>
      <c r="D36" s="48"/>
      <c r="E36" s="48"/>
      <c r="G36" s="25" t="s">
        <v>14</v>
      </c>
      <c r="H36" s="2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9" sqref="L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7.28515625" style="1" customWidth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MECATRÓNICA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LORENA PALMA CRUZ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SEP 22- ENE 23</v>
      </c>
      <c r="H9" s="22"/>
    </row>
    <row r="11" spans="1:8" ht="30.75" customHeight="1" x14ac:dyDescent="0.2">
      <c r="A11" s="4" t="s">
        <v>4</v>
      </c>
      <c r="B11" s="36" t="str">
        <f>Registro!B11</f>
        <v>TUTORIA Y DIRECCIÓN INDIVIDUALIZADA (Residencias)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Elevar la calidad de la educación a través de la residencia profesional que acompañe al educando a lograr una mejor eficiencia termianl, para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21" t="str">
        <f>Registro!A17</f>
        <v>2 evaluaciones parciales por proyecto  1 evaluación final por proyecto 1 Informe revisado por proyecto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9.5" customHeight="1" x14ac:dyDescent="0.2">
      <c r="A21" s="21" t="str">
        <f>Registro!A21</f>
        <v>Supervisar el reporte preliminar (anteproyecto) mediante el formato electrónico establecido en los lineamientos</v>
      </c>
      <c r="B21" s="21"/>
      <c r="C21" s="41" t="str">
        <f>'Reporte 1'!C21:E21</f>
        <v>05/09/2022-09/09/2022</v>
      </c>
      <c r="D21" s="41"/>
      <c r="E21" s="41"/>
      <c r="F21" s="21" t="str">
        <f>'Reporte 1'!F21:G21</f>
        <v>Archivo digital del anteproyecto</v>
      </c>
      <c r="G21" s="21"/>
      <c r="H21" s="10">
        <v>1</v>
      </c>
    </row>
    <row r="22" spans="1:8" s="5" customFormat="1" ht="47.25" customHeight="1" x14ac:dyDescent="0.2">
      <c r="A22" s="21" t="str">
        <f>Registro!A22</f>
        <v>Asesorar y supervizar el avance de los proyectos de residencia para la solución de problemas y explicación de temas relacionados con el proyecto.</v>
      </c>
      <c r="B22" s="21"/>
      <c r="C22" s="41" t="str">
        <f>Registro!G22</f>
        <v>05/09/2022-13/01/2023</v>
      </c>
      <c r="D22" s="41"/>
      <c r="E22" s="41"/>
      <c r="F22" s="21" t="str">
        <f>'Reporte 1'!F22:G22</f>
        <v>Fotografía digital</v>
      </c>
      <c r="G22" s="21"/>
      <c r="H22" s="10">
        <v>1</v>
      </c>
    </row>
    <row r="23" spans="1:8" s="5" customFormat="1" ht="27" customHeight="1" x14ac:dyDescent="0.2">
      <c r="A23" s="21" t="str">
        <f>Registro!A23</f>
        <v>Elaboración de la primera evaluación parcial del proyecto</v>
      </c>
      <c r="B23" s="21"/>
      <c r="C23" s="41" t="str">
        <f>Registro!G23</f>
        <v>04/10/2022-19/10/2022</v>
      </c>
      <c r="D23" s="41"/>
      <c r="E23" s="41"/>
      <c r="F23" s="21" t="str">
        <f>'Reporte 1'!F23:G23</f>
        <v>Archivo digital</v>
      </c>
      <c r="G23" s="21"/>
      <c r="H23" s="10">
        <v>1</v>
      </c>
    </row>
    <row r="24" spans="1:8" s="5" customFormat="1" ht="25.5" customHeight="1" x14ac:dyDescent="0.2">
      <c r="A24" s="21" t="str">
        <f>Registro!A24</f>
        <v>Elaboración de la segunda evaluación parcial del proyecto</v>
      </c>
      <c r="B24" s="21"/>
      <c r="C24" s="41" t="str">
        <f>Registro!G24</f>
        <v>07/11/2022-22/11/2022</v>
      </c>
      <c r="D24" s="41"/>
      <c r="E24" s="41"/>
      <c r="F24" s="21" t="str">
        <f>'Reporte 1'!F24:G24</f>
        <v>Archivo digital</v>
      </c>
      <c r="G24" s="21"/>
      <c r="H24" s="10">
        <v>1</v>
      </c>
    </row>
    <row r="25" spans="1:8" s="5" customFormat="1" ht="25.5" customHeight="1" x14ac:dyDescent="0.2">
      <c r="A25" s="21" t="str">
        <f>Registro!A25</f>
        <v>Elaboración de la evaluación final del proyecto</v>
      </c>
      <c r="B25" s="21"/>
      <c r="C25" s="41">
        <f>'Reporte 2'!C25:E25</f>
        <v>44943</v>
      </c>
      <c r="D25" s="41"/>
      <c r="E25" s="41"/>
      <c r="F25" s="21" t="str">
        <f>'Reporte 1'!F25:G25</f>
        <v>Archivo digital</v>
      </c>
      <c r="G25" s="21"/>
      <c r="H25" s="10">
        <v>1</v>
      </c>
    </row>
    <row r="26" spans="1:8" s="5" customFormat="1" ht="48.7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5" customFormat="1" ht="24" customHeight="1" x14ac:dyDescent="0.2">
      <c r="A27" s="21"/>
      <c r="B27" s="21"/>
      <c r="C27" s="41"/>
      <c r="D27" s="41"/>
      <c r="E27" s="41"/>
      <c r="F27" s="42"/>
      <c r="G27" s="42"/>
      <c r="H27" s="10"/>
    </row>
    <row r="28" spans="1:8" s="5" customFormat="1" ht="25.5" customHeight="1" x14ac:dyDescent="0.2">
      <c r="A28" s="21"/>
      <c r="B28" s="21"/>
      <c r="C28" s="41"/>
      <c r="D28" s="41"/>
      <c r="E28" s="41"/>
      <c r="F28" s="42"/>
      <c r="G28" s="42"/>
      <c r="H28" s="10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LORENA PALMA CRUZ</v>
      </c>
      <c r="C35" s="23" t="str">
        <f>Registro!C36</f>
        <v>ING. VICTOR PALMA CRUZ</v>
      </c>
      <c r="D35" s="23"/>
      <c r="E35" s="23"/>
      <c r="G35" s="23" t="str">
        <f>Registro!F36</f>
        <v>MTRA. OFELIA ENRIQUEZ ORDAZ</v>
      </c>
      <c r="H35" s="23"/>
    </row>
    <row r="36" spans="1:8" ht="28.5" customHeight="1" x14ac:dyDescent="0.2">
      <c r="A36" s="9" t="s">
        <v>15</v>
      </c>
      <c r="C36" s="49" t="s">
        <v>16</v>
      </c>
      <c r="D36" s="49"/>
      <c r="E36" s="49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lore.palma@gmail.com</cp:lastModifiedBy>
  <cp:lastPrinted>2022-07-28T18:37:02Z</cp:lastPrinted>
  <dcterms:created xsi:type="dcterms:W3CDTF">2022-07-23T13:46:58Z</dcterms:created>
  <dcterms:modified xsi:type="dcterms:W3CDTF">2022-10-21T05:30:16Z</dcterms:modified>
</cp:coreProperties>
</file>