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AGO 22 - ENE 23\PROY IND\PROY IND 2\"/>
    </mc:Choice>
  </mc:AlternateContent>
  <bookViews>
    <workbookView xWindow="0" yWindow="0" windowWidth="20490" windowHeight="9105" activeTab="2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C24" i="7" l="1"/>
  <c r="C24" i="8" s="1"/>
  <c r="C23" i="7"/>
  <c r="C23" i="8" s="1"/>
  <c r="C22" i="8"/>
  <c r="C21" i="8"/>
  <c r="C22" i="7"/>
  <c r="C21" i="7"/>
  <c r="C21" i="9" s="1"/>
  <c r="C24" i="9"/>
  <c r="C23" i="9"/>
  <c r="C22" i="9"/>
  <c r="H21" i="8"/>
  <c r="F24" i="8"/>
  <c r="F23" i="8"/>
  <c r="F22" i="8"/>
  <c r="F21" i="8"/>
  <c r="F22" i="9" l="1"/>
  <c r="F23" i="9"/>
  <c r="F24" i="9"/>
  <c r="F21" i="9"/>
  <c r="A35" i="9"/>
  <c r="C35" i="8"/>
  <c r="A35" i="8"/>
  <c r="A35" i="7"/>
  <c r="A36" i="1"/>
  <c r="A22" i="9"/>
  <c r="A23" i="9"/>
  <c r="A24" i="9"/>
  <c r="A22" i="8"/>
  <c r="A23" i="8"/>
  <c r="A24" i="8"/>
  <c r="A21" i="8"/>
  <c r="A21" i="7"/>
  <c r="A23" i="7"/>
  <c r="A24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<sst xmlns="http://schemas.openxmlformats.org/spreadsheetml/2006/main" count="98" uniqueCount="44">
  <si>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</si>
  <si>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</si>
  <si>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</si>
  <si>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</si>
  <si>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</si>
  <si>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</si>
  <si>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</si>
  <si>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</si>
  <si>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</si>
  <si>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</si>
  <si>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</si>
  <si>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</si>
  <si>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</si>
  <si>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</si>
  <si>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</si>
  <si>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</si>
  <si>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</si>
  <si>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</si>
  <si>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</si>
  <si>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</si>
  <si>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</si>
  <si>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</si>
  <si>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</si>
  <si>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</si>
  <si>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</si>
  <si>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</si>
  <si>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</si>
  <si>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</si>
  <si>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</si>
  <si>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MTRA. OFELIA ENRIQUEZ ORDAZ</t>
  </si>
  <si>
    <t>Jefe de División de Ingeniería Mecatrónica</t>
  </si>
  <si>
    <t>Jefe de División de Ingeniería</t>
  </si>
  <si>
    <t>05/09/2022-16/01/2023</t>
  </si>
  <si>
    <t>05/09/2022-09/09/2022</t>
  </si>
  <si>
    <t>Fotografía digital</t>
  </si>
  <si>
    <t>Archivo digital</t>
  </si>
  <si>
    <t>TUTORIA Y DIRECCIÓN INDIVIDUALIZADA (Investigacion)</t>
  </si>
  <si>
    <t>Fomentar la aplicación de habilidades creativas y de innovación en el desarrollo tecnológico.</t>
  </si>
  <si>
    <t>Supervisar el avance del prototipo</t>
  </si>
  <si>
    <t>Revisión del protocolo de investigación establecido en los lineamientos</t>
  </si>
  <si>
    <t>Elaboración de un informe técnico parcial</t>
  </si>
  <si>
    <t>Archivo digital del protocolo</t>
  </si>
  <si>
    <t>1 Residencia profesional 1 informe técnico parcial 1 prototipo</t>
  </si>
  <si>
    <t>Asesorar y supervizar el avance del proyecto para la solución de problemas y explicación de temas relacionados.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</si>
</sst>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A3" sqref="A3:G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8" t="s">
        <v>21</v>
      </c>
      <c r="C1" s="18"/>
      <c r="D1" s="18"/>
      <c r="E1" s="18"/>
      <c r="F1" s="18"/>
      <c r="G1" s="18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25</v>
      </c>
      <c r="G9" s="34"/>
    </row>
    <row r="11" spans="1:7" ht="31.5" customHeight="1" x14ac:dyDescent="0.2">
      <c r="A11" s="4" t="s">
        <v>4</v>
      </c>
      <c r="B11" s="26" t="s">
        <v>36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60.75" customHeight="1" x14ac:dyDescent="0.2">
      <c r="A14" s="28" t="s">
        <v>37</v>
      </c>
      <c r="B14" s="28"/>
      <c r="C14" s="28"/>
      <c r="D14" s="28"/>
      <c r="E14" s="28"/>
      <c r="F14" s="28"/>
      <c r="G14" s="28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72" customHeight="1" x14ac:dyDescent="0.2">
      <c r="A17" s="28" t="s">
        <v>42</v>
      </c>
      <c r="B17" s="28"/>
      <c r="C17" s="28"/>
      <c r="D17" s="28"/>
      <c r="E17" s="28"/>
      <c r="F17" s="28"/>
      <c r="G17" s="28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5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5" customFormat="1" ht="24" customHeight="1" x14ac:dyDescent="0.2">
      <c r="A21" s="22" t="s">
        <v>39</v>
      </c>
      <c r="B21" s="23"/>
      <c r="C21" s="23"/>
      <c r="D21" s="23"/>
      <c r="E21" s="23"/>
      <c r="F21" s="24"/>
      <c r="G21" s="11" t="s">
        <v>33</v>
      </c>
    </row>
    <row r="22" spans="1:7" s="5" customFormat="1" ht="27.75" customHeight="1" x14ac:dyDescent="0.2">
      <c r="A22" s="22" t="s">
        <v>43</v>
      </c>
      <c r="B22" s="23"/>
      <c r="C22" s="23"/>
      <c r="D22" s="23"/>
      <c r="E22" s="23"/>
      <c r="F22" s="24"/>
      <c r="G22" s="11" t="s">
        <v>32</v>
      </c>
    </row>
    <row r="23" spans="1:7" s="5" customFormat="1" ht="16.5" customHeight="1" x14ac:dyDescent="0.2">
      <c r="A23" s="19" t="s">
        <v>40</v>
      </c>
      <c r="B23" s="20"/>
      <c r="C23" s="20"/>
      <c r="D23" s="20"/>
      <c r="E23" s="20"/>
      <c r="F23" s="21"/>
      <c r="G23" s="16" t="s">
        <v>32</v>
      </c>
    </row>
    <row r="24" spans="1:7" s="5" customFormat="1" ht="16.5" customHeight="1" x14ac:dyDescent="0.2">
      <c r="A24" s="19" t="s">
        <v>38</v>
      </c>
      <c r="B24" s="20"/>
      <c r="C24" s="20"/>
      <c r="D24" s="20"/>
      <c r="E24" s="20"/>
      <c r="F24" s="21"/>
      <c r="G24" s="16" t="s">
        <v>32</v>
      </c>
    </row>
    <row r="25" spans="1:7" s="5" customFormat="1" ht="16.5" customHeight="1" x14ac:dyDescent="0.2">
      <c r="A25" s="19"/>
      <c r="B25" s="20"/>
      <c r="C25" s="20"/>
      <c r="D25" s="20"/>
      <c r="E25" s="20"/>
      <c r="F25" s="21"/>
      <c r="G25" s="11"/>
    </row>
    <row r="26" spans="1:7" s="5" customFormat="1" x14ac:dyDescent="0.2">
      <c r="A26" s="19"/>
      <c r="B26" s="20"/>
      <c r="C26" s="20"/>
      <c r="D26" s="20"/>
      <c r="E26" s="20"/>
      <c r="F26" s="21"/>
      <c r="G26" s="11"/>
    </row>
    <row r="27" spans="1:7" s="5" customFormat="1" x14ac:dyDescent="0.2">
      <c r="A27" s="19"/>
      <c r="B27" s="20"/>
      <c r="C27" s="20"/>
      <c r="D27" s="20"/>
      <c r="E27" s="20"/>
      <c r="F27" s="21"/>
      <c r="G27" s="11"/>
    </row>
    <row r="28" spans="1:7" s="5" customFormat="1" x14ac:dyDescent="0.2">
      <c r="A28" s="19"/>
      <c r="B28" s="20"/>
      <c r="C28" s="20"/>
      <c r="D28" s="20"/>
      <c r="E28" s="20"/>
      <c r="F28" s="21"/>
      <c r="G28" s="11"/>
    </row>
    <row r="29" spans="1:7" s="5" customFormat="1" x14ac:dyDescent="0.2">
      <c r="G29" s="11"/>
    </row>
    <row r="30" spans="1:7" s="5" customFormat="1" x14ac:dyDescent="0.2">
      <c r="A30" s="19"/>
      <c r="B30" s="20"/>
      <c r="C30" s="20"/>
      <c r="D30" s="20"/>
      <c r="E30" s="20"/>
      <c r="F30" s="2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LORENA PALMA CRUZ</v>
      </c>
      <c r="C36" s="25" t="s">
        <v>28</v>
      </c>
      <c r="D36" s="25"/>
      <c r="E36"/>
      <c r="F36" s="25" t="s">
        <v>29</v>
      </c>
      <c r="G36" s="25"/>
    </row>
    <row r="37" spans="1:7" ht="28.5" customHeight="1" x14ac:dyDescent="0.2">
      <c r="A37" s="9" t="s">
        <v>15</v>
      </c>
      <c r="C37" s="35" t="s">
        <v>30</v>
      </c>
      <c r="D37" s="35"/>
      <c r="F37" s="36" t="s">
        <v>14</v>
      </c>
      <c r="G37" s="36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">
        <v>24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LORENA PALMA CRUZ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4" t="str">
        <f>Registro!F9</f>
        <v>SEP 22- ENE 23</v>
      </c>
      <c r="H9" s="34"/>
    </row>
    <row r="11" spans="1:8" ht="31.5" customHeight="1" x14ac:dyDescent="0.2">
      <c r="A11" s="4" t="s">
        <v>4</v>
      </c>
      <c r="B11" s="26" t="str">
        <f>Registro!B11</f>
        <v>TUTORIA Y DIRECCIÓN INDIVIDUALIZADA (Investigacion)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Fomentar la aplicación de habilidades creativas y de innovación en el desarrollo tecnológico.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72" customHeight="1" x14ac:dyDescent="0.2">
      <c r="A17" s="28" t="str">
        <f>Registro!A17</f>
        <v>1 Residencia profesional 1 informe técnico parcial 1 prototipo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8" t="str">
        <f>Registro!A21</f>
        <v>Revisión del protocolo de investigación establecido en los lineamientos</v>
      </c>
      <c r="B21" s="28"/>
      <c r="C21" s="42" t="str">
        <f>Registro!G21</f>
        <v>05/09/2022-09/09/2022</v>
      </c>
      <c r="D21" s="42"/>
      <c r="E21" s="42"/>
      <c r="F21" s="41" t="s">
        <v>41</v>
      </c>
      <c r="G21" s="41"/>
      <c r="H21" s="10">
        <v>1</v>
      </c>
    </row>
    <row r="22" spans="1:8" s="5" customFormat="1" ht="35.25" customHeight="1" x14ac:dyDescent="0.2">
      <c r="A22" s="28" t="str">
        <f>Registro!A22</f>
        <v>Asesorar y supervizar el avance del proyecto para la solución de problemas y explicación de temas relacionados.</v>
      </c>
      <c r="B22" s="28"/>
      <c r="C22" s="42" t="str">
        <f>Registro!G22</f>
        <v>05/09/2022-16/01/2023</v>
      </c>
      <c r="D22" s="42"/>
      <c r="E22" s="42"/>
      <c r="F22" s="28" t="s">
        <v>34</v>
      </c>
      <c r="G22" s="28"/>
      <c r="H22" s="10">
        <v>0.33</v>
      </c>
    </row>
    <row r="23" spans="1:8" s="5" customFormat="1" ht="35.25" customHeight="1" x14ac:dyDescent="0.2">
      <c r="A23" s="28" t="str">
        <f>Registro!A23</f>
        <v>Elaboración de un informe técnico parcial</v>
      </c>
      <c r="B23" s="28"/>
      <c r="C23" s="42" t="str">
        <f>Registro!G23</f>
        <v>05/09/2022-16/01/2023</v>
      </c>
      <c r="D23" s="42"/>
      <c r="E23" s="42"/>
      <c r="F23" s="28" t="s">
        <v>35</v>
      </c>
      <c r="G23" s="28"/>
      <c r="H23" s="10">
        <v>0</v>
      </c>
    </row>
    <row r="24" spans="1:8" s="5" customFormat="1" ht="35.25" customHeight="1" x14ac:dyDescent="0.2">
      <c r="A24" s="28" t="str">
        <f>Registro!A24</f>
        <v>Supervisar el avance del prototipo</v>
      </c>
      <c r="B24" s="28"/>
      <c r="C24" s="42" t="str">
        <f>Registro!G24</f>
        <v>05/09/2022-16/01/2023</v>
      </c>
      <c r="D24" s="42"/>
      <c r="E24" s="42"/>
      <c r="F24" s="28" t="s">
        <v>34</v>
      </c>
      <c r="G24" s="28"/>
      <c r="H24" s="10">
        <v>0.33</v>
      </c>
    </row>
    <row r="25" spans="1:8" s="5" customFormat="1" ht="35.25" customHeight="1" x14ac:dyDescent="0.2">
      <c r="A25" s="28"/>
      <c r="B25" s="28"/>
      <c r="C25" s="42"/>
      <c r="D25" s="42"/>
      <c r="E25" s="42"/>
      <c r="F25" s="28"/>
      <c r="G25" s="28"/>
      <c r="H25" s="10"/>
    </row>
    <row r="26" spans="1:8" s="5" customFormat="1" ht="35.25" customHeight="1" x14ac:dyDescent="0.2">
      <c r="A26" s="28"/>
      <c r="B26" s="28"/>
      <c r="C26" s="42"/>
      <c r="D26" s="42"/>
      <c r="E26" s="42"/>
      <c r="F26" s="28"/>
      <c r="G26" s="28"/>
      <c r="H26" s="10"/>
    </row>
    <row r="27" spans="1:8" s="5" customFormat="1" ht="35.25" customHeight="1" x14ac:dyDescent="0.2">
      <c r="A27" s="28"/>
      <c r="B27" s="28"/>
      <c r="C27" s="42"/>
      <c r="D27" s="42"/>
      <c r="E27" s="42"/>
      <c r="F27" s="28"/>
      <c r="G27" s="28"/>
      <c r="H27" s="10"/>
    </row>
    <row r="28" spans="1:8" s="5" customFormat="1" ht="30.75" customHeight="1" x14ac:dyDescent="0.2">
      <c r="A28" s="28"/>
      <c r="B28" s="28"/>
      <c r="C28" s="43"/>
      <c r="D28" s="44"/>
      <c r="E28" s="45"/>
      <c r="F28" s="28"/>
      <c r="G28" s="28"/>
      <c r="H28" s="10"/>
    </row>
    <row r="29" spans="1:8" s="5" customFormat="1" x14ac:dyDescent="0.2">
      <c r="A29" s="28"/>
      <c r="B29" s="28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5" t="str">
        <f>Registro!C36</f>
        <v>ING. VICTOR PALMA CRUZ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">
        <v>15</v>
      </c>
      <c r="C36" s="40" t="s">
        <v>31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LORENA PALMA CRUZ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4" t="str">
        <f>Registro!F9</f>
        <v>SEP 22- ENE 23</v>
      </c>
      <c r="H9" s="34"/>
    </row>
    <row r="11" spans="1:8" ht="26.25" customHeight="1" x14ac:dyDescent="0.2">
      <c r="A11" s="4" t="s">
        <v>4</v>
      </c>
      <c r="B11" s="26" t="str">
        <f>Registro!B11</f>
        <v>TUTORIA Y DIRECCIÓN INDIVIDUALIZADA (Investigacion)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Fomentar la aplicación de habilidades creativas y de innovación en el desarrollo tecnológico.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>1 Residencia profesional 1 informe técnico parcial 1 prototipo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8" t="str">
        <f>Registro!A21</f>
        <v>Revisión del protocolo de investigación establecido en los lineamientos</v>
      </c>
      <c r="B21" s="28"/>
      <c r="C21" s="42" t="str">
        <f>'Reporte 1'!C21:E21</f>
        <v>05/09/2022-09/09/2022</v>
      </c>
      <c r="D21" s="42"/>
      <c r="E21" s="42"/>
      <c r="F21" s="41" t="str">
        <f>'Reporte 1'!F21:G21</f>
        <v>Archivo digital del protocolo</v>
      </c>
      <c r="G21" s="41"/>
      <c r="H21" s="10">
        <f>'Reporte 1'!H21</f>
        <v>1</v>
      </c>
    </row>
    <row r="22" spans="1:8" s="5" customFormat="1" ht="35.25" customHeight="1" x14ac:dyDescent="0.2">
      <c r="A22" s="28" t="str">
        <f>Registro!A22</f>
        <v>Asesorar y supervizar el avance del proyecto para la solución de problemas y explicación de temas relacionados.</v>
      </c>
      <c r="B22" s="28"/>
      <c r="C22" s="42" t="str">
        <f>'Reporte 1'!C22:E22</f>
        <v>05/09/2022-16/01/2023</v>
      </c>
      <c r="D22" s="42"/>
      <c r="E22" s="42"/>
      <c r="F22" s="28" t="str">
        <f>'Reporte 1'!F22:G22</f>
        <v>Fotografía digital</v>
      </c>
      <c r="G22" s="28"/>
      <c r="H22" s="10">
        <v>0.66</v>
      </c>
    </row>
    <row r="23" spans="1:8" s="5" customFormat="1" ht="35.25" customHeight="1" x14ac:dyDescent="0.2">
      <c r="A23" s="28" t="str">
        <f>Registro!A23</f>
        <v>Elaboración de un informe técnico parcial</v>
      </c>
      <c r="B23" s="28"/>
      <c r="C23" s="42" t="str">
        <f>'Reporte 1'!C23:E23</f>
        <v>05/09/2022-16/01/2023</v>
      </c>
      <c r="D23" s="42"/>
      <c r="E23" s="42"/>
      <c r="F23" s="28" t="str">
        <f>'Reporte 1'!F23:G23</f>
        <v>Archivo digital</v>
      </c>
      <c r="G23" s="28"/>
      <c r="H23" s="10">
        <v>0</v>
      </c>
    </row>
    <row r="24" spans="1:8" s="5" customFormat="1" ht="35.25" customHeight="1" x14ac:dyDescent="0.2">
      <c r="A24" s="28" t="str">
        <f>Registro!A24</f>
        <v>Supervisar el avance del prototipo</v>
      </c>
      <c r="B24" s="28"/>
      <c r="C24" s="42" t="str">
        <f>'Reporte 1'!C24:E24</f>
        <v>05/09/2022-16/01/2023</v>
      </c>
      <c r="D24" s="42"/>
      <c r="E24" s="42"/>
      <c r="F24" s="41" t="str">
        <f>'Reporte 1'!F24:G24</f>
        <v>Fotografía digital</v>
      </c>
      <c r="G24" s="41"/>
      <c r="H24" s="17">
        <v>0.66</v>
      </c>
    </row>
    <row r="25" spans="1:8" s="5" customFormat="1" ht="35.25" customHeight="1" x14ac:dyDescent="0.2">
      <c r="A25" s="28"/>
      <c r="B25" s="28"/>
      <c r="C25" s="42"/>
      <c r="D25" s="42"/>
      <c r="E25" s="42"/>
      <c r="F25" s="41"/>
      <c r="G25" s="41"/>
      <c r="H25" s="10"/>
    </row>
    <row r="26" spans="1:8" s="5" customFormat="1" ht="35.25" customHeight="1" x14ac:dyDescent="0.2">
      <c r="A26" s="28"/>
      <c r="B26" s="28"/>
      <c r="C26" s="42"/>
      <c r="D26" s="42"/>
      <c r="E26" s="42"/>
      <c r="F26" s="28"/>
      <c r="G26" s="28"/>
      <c r="H26" s="10"/>
    </row>
    <row r="27" spans="1:8" s="5" customFormat="1" ht="35.25" customHeight="1" x14ac:dyDescent="0.2">
      <c r="A27" s="28"/>
      <c r="B27" s="28"/>
      <c r="C27" s="42"/>
      <c r="D27" s="42"/>
      <c r="E27" s="42"/>
      <c r="F27" s="28"/>
      <c r="G27" s="28"/>
      <c r="H27" s="10"/>
    </row>
    <row r="28" spans="1:8" s="5" customFormat="1" ht="29.25" customHeight="1" x14ac:dyDescent="0.2">
      <c r="A28" s="28"/>
      <c r="B28" s="28"/>
      <c r="C28" s="42"/>
      <c r="D28" s="42"/>
      <c r="E28" s="42"/>
      <c r="F28" s="28"/>
      <c r="G28" s="28"/>
      <c r="H28" s="10"/>
    </row>
    <row r="29" spans="1:8" s="5" customFormat="1" x14ac:dyDescent="0.2">
      <c r="A29" s="28"/>
      <c r="B29" s="28"/>
      <c r="C29" s="42"/>
      <c r="D29" s="42"/>
      <c r="E29" s="42"/>
      <c r="F29" s="41"/>
      <c r="G29" s="41"/>
      <c r="H29" s="10"/>
    </row>
    <row r="30" spans="1:8" s="5" customFormat="1" x14ac:dyDescent="0.2">
      <c r="A30" s="28"/>
      <c r="B30" s="28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5" t="str">
        <f>Registro!C36</f>
        <v>ING. VICTOR PALMA CRUZ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">
        <v>15</v>
      </c>
      <c r="C36" s="40" t="s">
        <v>31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LORENA PALMA CRUZ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4" t="str">
        <f>Registro!F9</f>
        <v>SEP 22- ENE 23</v>
      </c>
      <c r="H9" s="34"/>
    </row>
    <row r="11" spans="1:8" ht="30.75" customHeight="1" x14ac:dyDescent="0.2">
      <c r="A11" s="4" t="s">
        <v>4</v>
      </c>
      <c r="B11" s="26" t="str">
        <f>Registro!B11</f>
        <v>TUTORIA Y DIRECCIÓN INDIVIDUALIZADA (Investigacion)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Fomentar la aplicación de habilidades creativas y de innovación en el desarrollo tecnológico.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>1 Residencia profesional 1 informe técnico parcial 1 prototipo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5" customFormat="1" ht="49.5" customHeight="1" x14ac:dyDescent="0.2">
      <c r="A21" s="28" t="str">
        <f>Registro!A21</f>
        <v>Revisión del protocolo de investigación establecido en los lineamientos</v>
      </c>
      <c r="B21" s="28"/>
      <c r="C21" s="42" t="str">
        <f>'Reporte 1'!C21:E21</f>
        <v>05/09/2022-09/09/2022</v>
      </c>
      <c r="D21" s="42"/>
      <c r="E21" s="42"/>
      <c r="F21" s="28" t="str">
        <f>'Reporte 1'!F21:G21</f>
        <v>Archivo digital del protocolo</v>
      </c>
      <c r="G21" s="28"/>
      <c r="H21" s="10">
        <v>1</v>
      </c>
    </row>
    <row r="22" spans="1:8" s="5" customFormat="1" ht="47.25" customHeight="1" x14ac:dyDescent="0.2">
      <c r="A22" s="28" t="str">
        <f>Registro!A22</f>
        <v>Asesorar y supervizar el avance del proyecto para la solución de problemas y explicación de temas relacionados.</v>
      </c>
      <c r="B22" s="28"/>
      <c r="C22" s="42" t="str">
        <f>Registro!G22</f>
        <v>05/09/2022-16/01/2023</v>
      </c>
      <c r="D22" s="42"/>
      <c r="E22" s="42"/>
      <c r="F22" s="28" t="str">
        <f>'Reporte 1'!F22:G22</f>
        <v>Fotografía digital</v>
      </c>
      <c r="G22" s="28"/>
      <c r="H22" s="10">
        <v>1</v>
      </c>
    </row>
    <row r="23" spans="1:8" s="5" customFormat="1" ht="27" customHeight="1" x14ac:dyDescent="0.2">
      <c r="A23" s="28" t="str">
        <f>Registro!A23</f>
        <v>Elaboración de un informe técnico parcial</v>
      </c>
      <c r="B23" s="28"/>
      <c r="C23" s="42" t="str">
        <f>Registro!G23</f>
        <v>05/09/2022-16/01/2023</v>
      </c>
      <c r="D23" s="42"/>
      <c r="E23" s="42"/>
      <c r="F23" s="28" t="str">
        <f>'Reporte 1'!F23:G23</f>
        <v>Archivo digital</v>
      </c>
      <c r="G23" s="28"/>
      <c r="H23" s="10">
        <v>1</v>
      </c>
    </row>
    <row r="24" spans="1:8" s="5" customFormat="1" ht="25.5" customHeight="1" x14ac:dyDescent="0.2">
      <c r="A24" s="28" t="str">
        <f>Registro!A24</f>
        <v>Supervisar el avance del prototipo</v>
      </c>
      <c r="B24" s="28"/>
      <c r="C24" s="42" t="str">
        <f>Registro!G24</f>
        <v>05/09/2022-16/01/2023</v>
      </c>
      <c r="D24" s="42"/>
      <c r="E24" s="42"/>
      <c r="F24" s="28" t="str">
        <f>'Reporte 1'!F24:G24</f>
        <v>Fotografía digital</v>
      </c>
      <c r="G24" s="28"/>
      <c r="H24" s="10">
        <v>1</v>
      </c>
    </row>
    <row r="25" spans="1:8" s="5" customFormat="1" ht="25.5" customHeight="1" x14ac:dyDescent="0.2">
      <c r="A25" s="28"/>
      <c r="B25" s="28"/>
      <c r="C25" s="42"/>
      <c r="D25" s="42"/>
      <c r="E25" s="42"/>
      <c r="F25" s="28"/>
      <c r="G25" s="28"/>
      <c r="H25" s="10"/>
    </row>
    <row r="26" spans="1:8" s="5" customFormat="1" ht="48.75" customHeight="1" x14ac:dyDescent="0.2">
      <c r="A26" s="28"/>
      <c r="B26" s="28"/>
      <c r="C26" s="42"/>
      <c r="D26" s="42"/>
      <c r="E26" s="42"/>
      <c r="F26" s="28"/>
      <c r="G26" s="28"/>
      <c r="H26" s="10"/>
    </row>
    <row r="27" spans="1:8" s="5" customFormat="1" ht="24" customHeight="1" x14ac:dyDescent="0.2">
      <c r="A27" s="28"/>
      <c r="B27" s="28"/>
      <c r="C27" s="42"/>
      <c r="D27" s="42"/>
      <c r="E27" s="42"/>
      <c r="F27" s="41"/>
      <c r="G27" s="41"/>
      <c r="H27" s="10"/>
    </row>
    <row r="28" spans="1:8" s="5" customFormat="1" ht="25.5" customHeight="1" x14ac:dyDescent="0.2">
      <c r="A28" s="28"/>
      <c r="B28" s="28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5" t="str">
        <f>Registro!C36</f>
        <v>ING. VICTOR PALMA CRUZ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">
        <v>15</v>
      </c>
      <c r="C36" s="50" t="s">
        <v>16</v>
      </c>
      <c r="D36" s="50"/>
      <c r="E36" s="50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2022-11-16T14:41:45Z</dcterms:modified>
</cp:coreProperties>
</file>