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orep\Desktop\AGO 22 - ENE 23\PROY IND\PROY IND 2\"/>
    </mc:Choice>
  </mc:AlternateContent>
  <bookViews>
    <workbookView xWindow="0" yWindow="0" windowWidth="20490" windowHeight="9105" activeTab="2"/>
  </bookViews>
  <sheets>
    <sheet name="Registro" sheetId="1" r:id="rId1"/>
    <sheet name="Reporte 1" sheetId="7" r:id="rId2"/>
    <sheet name="Reporte 2" sheetId="8" r:id="rId3"/>
    <sheet name="Reporte 3" sheetId="9" state="hidden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7" l="1"/>
  <c r="C25" i="8"/>
  <c r="C25" i="9" s="1"/>
  <c r="C23" i="8"/>
  <c r="C22" i="8"/>
  <c r="C21" i="8"/>
  <c r="C24" i="7"/>
  <c r="C24" i="8" s="1"/>
  <c r="C22" i="7"/>
  <c r="C21" i="7"/>
  <c r="C21" i="9" s="1"/>
  <c r="C24" i="9"/>
  <c r="C23" i="9"/>
  <c r="C22" i="9"/>
  <c r="H21" i="8"/>
  <c r="F25" i="8"/>
  <c r="F24" i="8"/>
  <c r="F23" i="8"/>
  <c r="F22" i="8"/>
  <c r="F21" i="8"/>
  <c r="A22" i="7"/>
  <c r="F22" i="9" l="1"/>
  <c r="F23" i="9"/>
  <c r="F24" i="9"/>
  <c r="F25" i="9"/>
  <c r="F21" i="9"/>
  <c r="A35" i="9"/>
  <c r="C35" i="8"/>
  <c r="A35" i="8"/>
  <c r="A35" i="7"/>
  <c r="A36" i="1"/>
  <c r="A22" i="9"/>
  <c r="A23" i="9"/>
  <c r="A24" i="9"/>
  <c r="A25" i="9"/>
  <c r="A22" i="8"/>
  <c r="A23" i="8"/>
  <c r="A24" i="8"/>
  <c r="A25" i="8"/>
  <c r="A21" i="8"/>
  <c r="A21" i="7"/>
  <c r="A23" i="7"/>
  <c r="A24" i="7"/>
  <c r="A25" i="7"/>
  <c r="G35" i="9" l="1"/>
  <c r="C35" i="9"/>
  <c r="A21" i="9"/>
  <c r="A17" i="9"/>
  <c r="A14" i="9"/>
  <c r="B11" i="9"/>
  <c r="G9" i="9"/>
  <c r="B8" i="9"/>
  <c r="D6" i="9"/>
  <c r="G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<sst xmlns="http://schemas.openxmlformats.org/spreadsheetml/2006/main" count="101" uniqueCount="48">
  <si>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</si>
  <si>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</si>
  <si>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</si>
  <si>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</si>
  <si>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</si>
  <si>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</si>
  <si>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</si>
  <si>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</si>
  <si>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</si>
  <si>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</si>
  <si>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</si>
  <si>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</si>
  <si>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</si>
  <si>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</si>
  <si>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</si>
  <si>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</si>
  <si>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</si>
  <si>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</si>
  <si>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</si>
  <si>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</si>
  <si>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</si>
  <si>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</si>
  <si>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</si>
  <si>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</si>
  <si>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</si>
  <si>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</si>
  <si>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ING. LORENA PALMA CRUZ</t>
  </si>
  <si>
    <t>MECATRÓNICA</t>
  </si>
  <si>
    <t>ING. VICTOR PALMA CRUZ</t>
  </si>
  <si>
    <t>MTRA. OFELIA ENRIQUEZ ORDAZ</t>
  </si>
  <si>
    <t>Jefe de División de Ingeniería Mecatrónica</t>
  </si>
  <si>
    <t>Jefe de División de Ingeniería</t>
  </si>
  <si>
    <t>05/09/2022-21/10/2022</t>
  </si>
  <si>
    <t>TUTORIA Y DIRECCIÓN INDIVIDUALIZADA (Residencias)</t>
  </si>
  <si>
    <t>Elevar la calidad de la educación a través de la residencia profesional que acompañe al educando a lograr una mejor eficiencia termianl, para fortalecer los aspectos cognitivos y efectivos del aprendizaje de los alumnos pertenecientes al sistema de Institutos Tecnológicos Superiores de Educación Tecnológica.</t>
  </si>
  <si>
    <t>2 evaluaciones parciales por proyecto  1 evaluación final por proyecto 1 Informe revisado por proyecto</t>
  </si>
  <si>
    <t>Supervisar el reporte preliminar (anteproyecto) mediante el formato electrónico establecido en los lineamientos</t>
  </si>
  <si>
    <t>05/09/2022-09/09/2022</t>
  </si>
  <si>
    <t>Asesorar y supervizar el avance de los proyectos de residencia para la solución de problemas y explicación de temas relacionados con el proyecto.</t>
  </si>
  <si>
    <t>05/09/2022-13/01/2023</t>
  </si>
  <si>
    <t>Elaboración de la primera evaluación parcial del proyecto</t>
  </si>
  <si>
    <t>Elaboración de la segunda evaluación parcial del proyecto</t>
  </si>
  <si>
    <t>Elaboración de la evaluación final del proyecto</t>
  </si>
  <si>
    <t>Archivo digital del anteproyecto</t>
  </si>
  <si>
    <t>Fotografía digital</t>
  </si>
  <si>
    <t>Archivo digital</t>
  </si>
  <si>
    <t>04/10/2022-19/10/2022</t>
  </si>
  <si>
    <t>07/11/2022-22/11/2022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</si>
</sst>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9" fontId="2" fillId="0" borderId="2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304696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7" zoomScale="110" zoomScaleNormal="110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4.425781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17" t="s">
        <v>21</v>
      </c>
      <c r="C1" s="17"/>
      <c r="D1" s="17"/>
      <c r="E1" s="17"/>
      <c r="F1" s="17"/>
      <c r="G1" s="17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2" t="s">
        <v>27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26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3" t="s">
        <v>25</v>
      </c>
      <c r="G9" s="33"/>
    </row>
    <row r="11" spans="1:7" ht="31.5" customHeight="1" x14ac:dyDescent="0.2">
      <c r="A11" s="4" t="s">
        <v>4</v>
      </c>
      <c r="B11" s="25" t="s">
        <v>33</v>
      </c>
      <c r="C11" s="25"/>
      <c r="D11" s="25"/>
      <c r="E11" s="25"/>
      <c r="F11" s="25"/>
      <c r="G11" s="25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5" customFormat="1" ht="60.75" customHeight="1" x14ac:dyDescent="0.2">
      <c r="A14" s="27" t="s">
        <v>34</v>
      </c>
      <c r="B14" s="27"/>
      <c r="C14" s="27"/>
      <c r="D14" s="27"/>
      <c r="E14" s="27"/>
      <c r="F14" s="27"/>
      <c r="G14" s="27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5" customFormat="1" ht="72" customHeight="1" x14ac:dyDescent="0.2">
      <c r="A17" s="27" t="s">
        <v>35</v>
      </c>
      <c r="B17" s="27"/>
      <c r="C17" s="27"/>
      <c r="D17" s="27"/>
      <c r="E17" s="27"/>
      <c r="F17" s="27"/>
      <c r="G17" s="27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6" t="s">
        <v>18</v>
      </c>
      <c r="B19" s="26"/>
      <c r="C19" s="26"/>
      <c r="D19" s="26"/>
      <c r="E19" s="26"/>
      <c r="F19" s="26"/>
      <c r="G19" s="26"/>
    </row>
    <row r="20" spans="1:7" s="5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5" customFormat="1" ht="24" customHeight="1" x14ac:dyDescent="0.2">
      <c r="A21" s="21" t="s">
        <v>36</v>
      </c>
      <c r="B21" s="22"/>
      <c r="C21" s="22"/>
      <c r="D21" s="22"/>
      <c r="E21" s="22"/>
      <c r="F21" s="23"/>
      <c r="G21" s="11" t="s">
        <v>37</v>
      </c>
    </row>
    <row r="22" spans="1:7" s="5" customFormat="1" ht="27.75" customHeight="1" x14ac:dyDescent="0.2">
      <c r="A22" s="21" t="s">
        <v>38</v>
      </c>
      <c r="B22" s="22"/>
      <c r="C22" s="22"/>
      <c r="D22" s="22"/>
      <c r="E22" s="22"/>
      <c r="F22" s="23"/>
      <c r="G22" s="11" t="s">
        <v>39</v>
      </c>
    </row>
    <row r="23" spans="1:7" s="5" customFormat="1" ht="16.5" customHeight="1" x14ac:dyDescent="0.2">
      <c r="A23" s="18" t="s">
        <v>40</v>
      </c>
      <c r="B23" s="19"/>
      <c r="C23" s="19"/>
      <c r="D23" s="19"/>
      <c r="E23" s="19"/>
      <c r="F23" s="20"/>
      <c r="G23" s="11" t="s">
        <v>46</v>
      </c>
    </row>
    <row r="24" spans="1:7" s="5" customFormat="1" ht="16.5" customHeight="1" x14ac:dyDescent="0.2">
      <c r="A24" s="18" t="s">
        <v>41</v>
      </c>
      <c r="B24" s="19"/>
      <c r="C24" s="19"/>
      <c r="D24" s="19"/>
      <c r="E24" s="19"/>
      <c r="F24" s="20"/>
      <c r="G24" s="11" t="s">
        <v>47</v>
      </c>
    </row>
    <row r="25" spans="1:7" s="5" customFormat="1" ht="16.5" customHeight="1" x14ac:dyDescent="0.2">
      <c r="A25" s="18" t="s">
        <v>42</v>
      </c>
      <c r="B25" s="19"/>
      <c r="C25" s="19"/>
      <c r="D25" s="19"/>
      <c r="E25" s="19"/>
      <c r="F25" s="20"/>
      <c r="G25" s="11">
        <v>44943</v>
      </c>
    </row>
    <row r="26" spans="1:7" s="5" customFormat="1" x14ac:dyDescent="0.2">
      <c r="A26" s="18"/>
      <c r="B26" s="19"/>
      <c r="C26" s="19"/>
      <c r="D26" s="19"/>
      <c r="E26" s="19"/>
      <c r="F26" s="20"/>
      <c r="G26" s="11"/>
    </row>
    <row r="27" spans="1:7" s="5" customFormat="1" x14ac:dyDescent="0.2">
      <c r="A27" s="18"/>
      <c r="B27" s="19"/>
      <c r="C27" s="19"/>
      <c r="D27" s="19"/>
      <c r="E27" s="19"/>
      <c r="F27" s="20"/>
      <c r="G27" s="11"/>
    </row>
    <row r="28" spans="1:7" s="5" customFormat="1" x14ac:dyDescent="0.2">
      <c r="A28" s="18"/>
      <c r="B28" s="19"/>
      <c r="C28" s="19"/>
      <c r="D28" s="19"/>
      <c r="E28" s="19"/>
      <c r="F28" s="20"/>
      <c r="G28" s="11"/>
    </row>
    <row r="29" spans="1:7" s="5" customFormat="1" x14ac:dyDescent="0.2">
      <c r="G29" s="11"/>
    </row>
    <row r="30" spans="1:7" s="5" customFormat="1" x14ac:dyDescent="0.2">
      <c r="A30" s="18"/>
      <c r="B30" s="19"/>
      <c r="C30" s="19"/>
      <c r="D30" s="19"/>
      <c r="E30" s="19"/>
      <c r="F30" s="20"/>
      <c r="G30" s="11"/>
    </row>
    <row r="31" spans="1:7" s="5" customFormat="1" x14ac:dyDescent="0.2">
      <c r="A31" s="8"/>
      <c r="B31" s="8"/>
      <c r="C31" s="8"/>
      <c r="D31" s="8"/>
      <c r="E31" s="8"/>
      <c r="F31" s="8"/>
      <c r="G31" s="1"/>
    </row>
    <row r="32" spans="1:7" s="5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5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LORENA PALMA CRUZ</v>
      </c>
      <c r="C36" s="24" t="s">
        <v>28</v>
      </c>
      <c r="D36" s="24"/>
      <c r="E36"/>
      <c r="F36" s="24" t="s">
        <v>29</v>
      </c>
      <c r="G36" s="24"/>
    </row>
    <row r="37" spans="1:7" ht="28.5" customHeight="1" x14ac:dyDescent="0.2">
      <c r="A37" s="9" t="s">
        <v>15</v>
      </c>
      <c r="C37" s="34" t="s">
        <v>30</v>
      </c>
      <c r="D37" s="34"/>
      <c r="F37" s="35" t="s">
        <v>14</v>
      </c>
      <c r="G37" s="35"/>
    </row>
    <row r="39" spans="1:7" x14ac:dyDescent="0.2">
      <c r="A39" s="30" t="s">
        <v>19</v>
      </c>
      <c r="B39" s="30"/>
      <c r="C39" s="30"/>
      <c r="D39" s="30"/>
      <c r="E39" s="30"/>
      <c r="F39" s="30"/>
      <c r="G39" s="30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  <mergeCell ref="B1:E1"/>
    <mergeCell ref="F1:G1"/>
    <mergeCell ref="A24:F24"/>
    <mergeCell ref="A22:F22"/>
    <mergeCell ref="A28:F28"/>
    <mergeCell ref="B8:G8"/>
    <mergeCell ref="B11:G11"/>
    <mergeCell ref="A13:G13"/>
    <mergeCell ref="A14:G14"/>
    <mergeCell ref="A3:G3"/>
    <mergeCell ref="A5:G5"/>
    <mergeCell ref="A6:C6"/>
    <mergeCell ref="A25:F25"/>
    <mergeCell ref="A27:F27"/>
    <mergeCell ref="A26:F26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9.7109375" style="1" customWidth="1"/>
    <col min="6" max="6" width="11.7109375" style="1" customWidth="1"/>
    <col min="7" max="7" width="19.14062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">
        <v>24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LORENA PALMA CRUZ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3" t="str">
        <f>Registro!F9</f>
        <v>SEP 22- ENE 23</v>
      </c>
      <c r="H9" s="33"/>
    </row>
    <row r="11" spans="1:8" ht="31.5" customHeight="1" x14ac:dyDescent="0.2">
      <c r="A11" s="4" t="s">
        <v>4</v>
      </c>
      <c r="B11" s="25" t="str">
        <f>Registro!B11</f>
        <v>TUTORIA Y DIRECCIÓN INDIVIDUALIZADA (Residencias)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27" t="str">
        <f>Registro!A14</f>
        <v>Elevar la calidad de la educación a través de la residencia profesional que acompañe al educando a lograr una mejor eficiencia termianl, para fortalecer los aspectos cognitivos y efectivos del aprendizaje de los alumnos pertenecientes al sistema de Institutos Tecnológicos Superiores de Educación Tecnológica.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72" customHeight="1" x14ac:dyDescent="0.2">
      <c r="A17" s="27" t="str">
        <f>Registro!A17</f>
        <v>2 evaluaciones parciales por proyecto  1 evaluación final por proyecto 1 Informe revisado por proyecto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5" customFormat="1" ht="35.25" customHeight="1" x14ac:dyDescent="0.2">
      <c r="A21" s="27" t="str">
        <f>Registro!A21</f>
        <v>Supervisar el reporte preliminar (anteproyecto) mediante el formato electrónico establecido en los lineamientos</v>
      </c>
      <c r="B21" s="27"/>
      <c r="C21" s="41" t="str">
        <f>Registro!G21</f>
        <v>05/09/2022-09/09/2022</v>
      </c>
      <c r="D21" s="41"/>
      <c r="E21" s="41"/>
      <c r="F21" s="40" t="s">
        <v>43</v>
      </c>
      <c r="G21" s="40"/>
      <c r="H21" s="10">
        <v>1</v>
      </c>
    </row>
    <row r="22" spans="1:8" s="5" customFormat="1" ht="35.25" customHeight="1" x14ac:dyDescent="0.2">
      <c r="A22" s="27" t="str">
        <f>Registro!A22</f>
        <v>Asesorar y supervizar el avance de los proyectos de residencia para la solución de problemas y explicación de temas relacionados con el proyecto.</v>
      </c>
      <c r="B22" s="27"/>
      <c r="C22" s="41" t="str">
        <f>Registro!G22</f>
        <v>05/09/2022-13/01/2023</v>
      </c>
      <c r="D22" s="41"/>
      <c r="E22" s="41"/>
      <c r="F22" s="27" t="s">
        <v>44</v>
      </c>
      <c r="G22" s="27"/>
      <c r="H22" s="10">
        <v>0.33</v>
      </c>
    </row>
    <row r="23" spans="1:8" s="5" customFormat="1" ht="35.25" customHeight="1" x14ac:dyDescent="0.2">
      <c r="A23" s="27" t="str">
        <f>Registro!A23</f>
        <v>Elaboración de la primera evaluación parcial del proyecto</v>
      </c>
      <c r="B23" s="27"/>
      <c r="C23" s="41" t="s">
        <v>32</v>
      </c>
      <c r="D23" s="41"/>
      <c r="E23" s="41"/>
      <c r="F23" s="27" t="s">
        <v>45</v>
      </c>
      <c r="G23" s="27"/>
      <c r="H23" s="10">
        <v>1</v>
      </c>
    </row>
    <row r="24" spans="1:8" s="5" customFormat="1" ht="35.25" customHeight="1" x14ac:dyDescent="0.2">
      <c r="A24" s="27" t="str">
        <f>Registro!A24</f>
        <v>Elaboración de la segunda evaluación parcial del proyecto</v>
      </c>
      <c r="B24" s="27"/>
      <c r="C24" s="41" t="str">
        <f>Registro!G24</f>
        <v>07/11/2022-22/11/2022</v>
      </c>
      <c r="D24" s="41"/>
      <c r="E24" s="41"/>
      <c r="F24" s="27" t="s">
        <v>45</v>
      </c>
      <c r="G24" s="27"/>
      <c r="H24" s="10">
        <v>0</v>
      </c>
    </row>
    <row r="25" spans="1:8" s="5" customFormat="1" ht="35.25" customHeight="1" x14ac:dyDescent="0.2">
      <c r="A25" s="27" t="str">
        <f>Registro!A25</f>
        <v>Elaboración de la evaluación final del proyecto</v>
      </c>
      <c r="B25" s="27"/>
      <c r="C25" s="41">
        <f>Registro!G25</f>
        <v>44943</v>
      </c>
      <c r="D25" s="41"/>
      <c r="E25" s="41"/>
      <c r="F25" s="27" t="s">
        <v>45</v>
      </c>
      <c r="G25" s="27"/>
      <c r="H25" s="10">
        <v>0</v>
      </c>
    </row>
    <row r="26" spans="1:8" s="5" customFormat="1" ht="35.25" customHeight="1" x14ac:dyDescent="0.2">
      <c r="A26" s="27"/>
      <c r="B26" s="27"/>
      <c r="C26" s="41"/>
      <c r="D26" s="41"/>
      <c r="E26" s="41"/>
      <c r="F26" s="27"/>
      <c r="G26" s="27"/>
      <c r="H26" s="10"/>
    </row>
    <row r="27" spans="1:8" s="5" customFormat="1" ht="35.25" customHeight="1" x14ac:dyDescent="0.2">
      <c r="A27" s="27"/>
      <c r="B27" s="27"/>
      <c r="C27" s="41"/>
      <c r="D27" s="41"/>
      <c r="E27" s="41"/>
      <c r="F27" s="27"/>
      <c r="G27" s="27"/>
      <c r="H27" s="10"/>
    </row>
    <row r="28" spans="1:8" s="5" customFormat="1" ht="30.75" customHeight="1" x14ac:dyDescent="0.2">
      <c r="A28" s="27"/>
      <c r="B28" s="27"/>
      <c r="C28" s="42"/>
      <c r="D28" s="43"/>
      <c r="E28" s="44"/>
      <c r="F28" s="27"/>
      <c r="G28" s="27"/>
      <c r="H28" s="10"/>
    </row>
    <row r="29" spans="1:8" s="5" customFormat="1" x14ac:dyDescent="0.2">
      <c r="A29" s="27"/>
      <c r="B29" s="27"/>
      <c r="C29" s="41"/>
      <c r="D29" s="41"/>
      <c r="E29" s="41"/>
      <c r="F29" s="40"/>
      <c r="G29" s="40"/>
      <c r="H29" s="10"/>
    </row>
    <row r="30" spans="1:8" s="5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LORENA PALMA CRUZ</v>
      </c>
      <c r="C35" s="24" t="str">
        <f>Registro!C36</f>
        <v>ING. VICTOR PALMA CRUZ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">
      <c r="A36" s="9" t="s">
        <v>15</v>
      </c>
      <c r="C36" s="39" t="s">
        <v>31</v>
      </c>
      <c r="D36" s="39"/>
      <c r="E36" s="39"/>
      <c r="G36" s="35" t="s">
        <v>14</v>
      </c>
      <c r="H36" s="3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8"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28515625" style="1" customWidth="1"/>
    <col min="6" max="6" width="9.7109375" style="1" customWidth="1"/>
    <col min="7" max="7" width="17.710937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tr">
        <f>Registro!D6</f>
        <v>MECATRÓNICA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LORENA PALMA CRUZ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3" t="str">
        <f>Registro!F9</f>
        <v>SEP 22- ENE 23</v>
      </c>
      <c r="H9" s="33"/>
    </row>
    <row r="11" spans="1:8" ht="26.25" customHeight="1" x14ac:dyDescent="0.2">
      <c r="A11" s="4" t="s">
        <v>4</v>
      </c>
      <c r="B11" s="25" t="str">
        <f>Registro!B11</f>
        <v>TUTORIA Y DIRECCIÓN INDIVIDUALIZADA (Residencias)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27" t="str">
        <f>Registro!A14</f>
        <v>Elevar la calidad de la educación a través de la residencia profesional que acompañe al educando a lograr una mejor eficiencia termianl, para fortalecer los aspectos cognitivos y efectivos del aprendizaje de los alumnos pertenecientes al sistema de Institutos Tecnológicos Superiores de Educación Tecnológica.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27" t="str">
        <f>Registro!A17</f>
        <v>2 evaluaciones parciales por proyecto  1 evaluación final por proyecto 1 Informe revisado por proyecto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5" customFormat="1" ht="35.25" customHeight="1" x14ac:dyDescent="0.2">
      <c r="A21" s="27" t="str">
        <f>Registro!A21</f>
        <v>Supervisar el reporte preliminar (anteproyecto) mediante el formato electrónico establecido en los lineamientos</v>
      </c>
      <c r="B21" s="27"/>
      <c r="C21" s="41" t="str">
        <f>'Reporte 1'!C21:E21</f>
        <v>05/09/2022-09/09/2022</v>
      </c>
      <c r="D21" s="41"/>
      <c r="E21" s="41"/>
      <c r="F21" s="40" t="str">
        <f>'Reporte 1'!F21:G21</f>
        <v>Archivo digital del anteproyecto</v>
      </c>
      <c r="G21" s="40"/>
      <c r="H21" s="10">
        <f>'Reporte 1'!H21</f>
        <v>1</v>
      </c>
    </row>
    <row r="22" spans="1:8" s="5" customFormat="1" ht="35.25" customHeight="1" x14ac:dyDescent="0.2">
      <c r="A22" s="27" t="str">
        <f>Registro!A22</f>
        <v>Asesorar y supervizar el avance de los proyectos de residencia para la solución de problemas y explicación de temas relacionados con el proyecto.</v>
      </c>
      <c r="B22" s="27"/>
      <c r="C22" s="41" t="str">
        <f>'Reporte 1'!C22:E22</f>
        <v>05/09/2022-13/01/2023</v>
      </c>
      <c r="D22" s="41"/>
      <c r="E22" s="41"/>
      <c r="F22" s="27" t="str">
        <f>'Reporte 1'!F22:G22</f>
        <v>Fotografía digital</v>
      </c>
      <c r="G22" s="27"/>
      <c r="H22" s="10">
        <v>0.66</v>
      </c>
    </row>
    <row r="23" spans="1:8" s="5" customFormat="1" ht="35.25" customHeight="1" x14ac:dyDescent="0.2">
      <c r="A23" s="27" t="str">
        <f>Registro!A23</f>
        <v>Elaboración de la primera evaluación parcial del proyecto</v>
      </c>
      <c r="B23" s="27"/>
      <c r="C23" s="41" t="str">
        <f>'Reporte 1'!C23:E23</f>
        <v>05/09/2022-21/10/2022</v>
      </c>
      <c r="D23" s="41"/>
      <c r="E23" s="41"/>
      <c r="F23" s="27" t="str">
        <f>'Reporte 1'!F23:G23</f>
        <v>Archivo digital</v>
      </c>
      <c r="G23" s="27"/>
      <c r="H23" s="10">
        <v>1</v>
      </c>
    </row>
    <row r="24" spans="1:8" s="5" customFormat="1" ht="35.25" customHeight="1" x14ac:dyDescent="0.2">
      <c r="A24" s="27" t="str">
        <f>Registro!A24</f>
        <v>Elaboración de la segunda evaluación parcial del proyecto</v>
      </c>
      <c r="B24" s="27"/>
      <c r="C24" s="41" t="str">
        <f>'Reporte 1'!C24:E24</f>
        <v>07/11/2022-22/11/2022</v>
      </c>
      <c r="D24" s="41"/>
      <c r="E24" s="41"/>
      <c r="F24" s="40" t="str">
        <f>'Reporte 1'!F24:G24</f>
        <v>Archivo digital</v>
      </c>
      <c r="G24" s="40"/>
      <c r="H24" s="16">
        <v>1</v>
      </c>
    </row>
    <row r="25" spans="1:8" s="5" customFormat="1" ht="35.25" customHeight="1" x14ac:dyDescent="0.2">
      <c r="A25" s="27" t="str">
        <f>Registro!A25</f>
        <v>Elaboración de la evaluación final del proyecto</v>
      </c>
      <c r="B25" s="27"/>
      <c r="C25" s="41">
        <f>'Reporte 1'!C25:E25</f>
        <v>44943</v>
      </c>
      <c r="D25" s="41"/>
      <c r="E25" s="41"/>
      <c r="F25" s="40" t="str">
        <f>'Reporte 1'!F25:G25</f>
        <v>Archivo digital</v>
      </c>
      <c r="G25" s="40"/>
      <c r="H25" s="10">
        <v>0</v>
      </c>
    </row>
    <row r="26" spans="1:8" s="5" customFormat="1" ht="35.25" customHeight="1" x14ac:dyDescent="0.2">
      <c r="A26" s="27"/>
      <c r="B26" s="27"/>
      <c r="C26" s="41"/>
      <c r="D26" s="41"/>
      <c r="E26" s="41"/>
      <c r="F26" s="27"/>
      <c r="G26" s="27"/>
      <c r="H26" s="10"/>
    </row>
    <row r="27" spans="1:8" s="5" customFormat="1" ht="35.25" customHeight="1" x14ac:dyDescent="0.2">
      <c r="A27" s="27"/>
      <c r="B27" s="27"/>
      <c r="C27" s="41"/>
      <c r="D27" s="41"/>
      <c r="E27" s="41"/>
      <c r="F27" s="27"/>
      <c r="G27" s="27"/>
      <c r="H27" s="10"/>
    </row>
    <row r="28" spans="1:8" s="5" customFormat="1" ht="29.25" customHeight="1" x14ac:dyDescent="0.2">
      <c r="A28" s="27"/>
      <c r="B28" s="27"/>
      <c r="C28" s="41"/>
      <c r="D28" s="41"/>
      <c r="E28" s="41"/>
      <c r="F28" s="27"/>
      <c r="G28" s="27"/>
      <c r="H28" s="10"/>
    </row>
    <row r="29" spans="1:8" s="5" customFormat="1" x14ac:dyDescent="0.2">
      <c r="A29" s="27"/>
      <c r="B29" s="27"/>
      <c r="C29" s="41"/>
      <c r="D29" s="41"/>
      <c r="E29" s="41"/>
      <c r="F29" s="40"/>
      <c r="G29" s="40"/>
      <c r="H29" s="10"/>
    </row>
    <row r="30" spans="1:8" s="5" customFormat="1" x14ac:dyDescent="0.2">
      <c r="A30" s="27"/>
      <c r="B30" s="27"/>
      <c r="C30" s="41"/>
      <c r="D30" s="41"/>
      <c r="E30" s="41"/>
      <c r="F30" s="40"/>
      <c r="G30" s="40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LORENA PALMA CRUZ</v>
      </c>
      <c r="C35" s="24" t="str">
        <f>Registro!C36</f>
        <v>ING. VICTOR PALMA CRUZ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">
      <c r="A36" s="9" t="s">
        <v>15</v>
      </c>
      <c r="C36" s="39" t="s">
        <v>31</v>
      </c>
      <c r="D36" s="39"/>
      <c r="E36" s="39"/>
      <c r="G36" s="35" t="s">
        <v>14</v>
      </c>
      <c r="H36" s="3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9" sqref="L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5703125" style="1" customWidth="1"/>
    <col min="6" max="6" width="9.7109375" style="1" customWidth="1"/>
    <col min="7" max="7" width="17.28515625" style="1" customWidth="1"/>
    <col min="8" max="8" width="20.140625" style="1" customWidth="1"/>
    <col min="9" max="16384" width="11.42578125" style="1"/>
  </cols>
  <sheetData>
    <row r="1" spans="1:8" ht="56.25" customHeight="1" x14ac:dyDescent="0.2">
      <c r="A1" s="6"/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tr">
        <f>Registro!D6</f>
        <v>MECATRÓNICA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LORENA PALMA CRUZ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3" t="str">
        <f>Registro!F9</f>
        <v>SEP 22- ENE 23</v>
      </c>
      <c r="H9" s="33"/>
    </row>
    <row r="11" spans="1:8" ht="30.75" customHeight="1" x14ac:dyDescent="0.2">
      <c r="A11" s="4" t="s">
        <v>4</v>
      </c>
      <c r="B11" s="25" t="str">
        <f>Registro!B11</f>
        <v>TUTORIA Y DIRECCIÓN INDIVIDUALIZADA (Residencias)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27" t="str">
        <f>Registro!A14</f>
        <v>Elevar la calidad de la educación a través de la residencia profesional que acompañe al educando a lograr una mejor eficiencia termianl, para fortalecer los aspectos cognitivos y efectivos del aprendizaje de los alumnos pertenecientes al sistema de Institutos Tecnológicos Superiores de Educación Tecnológica.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27" t="str">
        <f>Registro!A17</f>
        <v>2 evaluaciones parciales por proyecto  1 evaluación final por proyecto 1 Informe revisado por proyecto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5" customFormat="1" ht="49.5" customHeight="1" x14ac:dyDescent="0.2">
      <c r="A21" s="27" t="str">
        <f>Registro!A21</f>
        <v>Supervisar el reporte preliminar (anteproyecto) mediante el formato electrónico establecido en los lineamientos</v>
      </c>
      <c r="B21" s="27"/>
      <c r="C21" s="41" t="str">
        <f>'Reporte 1'!C21:E21</f>
        <v>05/09/2022-09/09/2022</v>
      </c>
      <c r="D21" s="41"/>
      <c r="E21" s="41"/>
      <c r="F21" s="27" t="str">
        <f>'Reporte 1'!F21:G21</f>
        <v>Archivo digital del anteproyecto</v>
      </c>
      <c r="G21" s="27"/>
      <c r="H21" s="10">
        <v>1</v>
      </c>
    </row>
    <row r="22" spans="1:8" s="5" customFormat="1" ht="47.25" customHeight="1" x14ac:dyDescent="0.2">
      <c r="A22" s="27" t="str">
        <f>Registro!A22</f>
        <v>Asesorar y supervizar el avance de los proyectos de residencia para la solución de problemas y explicación de temas relacionados con el proyecto.</v>
      </c>
      <c r="B22" s="27"/>
      <c r="C22" s="41" t="str">
        <f>Registro!G22</f>
        <v>05/09/2022-13/01/2023</v>
      </c>
      <c r="D22" s="41"/>
      <c r="E22" s="41"/>
      <c r="F22" s="27" t="str">
        <f>'Reporte 1'!F22:G22</f>
        <v>Fotografía digital</v>
      </c>
      <c r="G22" s="27"/>
      <c r="H22" s="10">
        <v>1</v>
      </c>
    </row>
    <row r="23" spans="1:8" s="5" customFormat="1" ht="27" customHeight="1" x14ac:dyDescent="0.2">
      <c r="A23" s="27" t="str">
        <f>Registro!A23</f>
        <v>Elaboración de la primera evaluación parcial del proyecto</v>
      </c>
      <c r="B23" s="27"/>
      <c r="C23" s="41" t="str">
        <f>Registro!G23</f>
        <v>04/10/2022-19/10/2022</v>
      </c>
      <c r="D23" s="41"/>
      <c r="E23" s="41"/>
      <c r="F23" s="27" t="str">
        <f>'Reporte 1'!F23:G23</f>
        <v>Archivo digital</v>
      </c>
      <c r="G23" s="27"/>
      <c r="H23" s="10">
        <v>1</v>
      </c>
    </row>
    <row r="24" spans="1:8" s="5" customFormat="1" ht="25.5" customHeight="1" x14ac:dyDescent="0.2">
      <c r="A24" s="27" t="str">
        <f>Registro!A24</f>
        <v>Elaboración de la segunda evaluación parcial del proyecto</v>
      </c>
      <c r="B24" s="27"/>
      <c r="C24" s="41" t="str">
        <f>Registro!G24</f>
        <v>07/11/2022-22/11/2022</v>
      </c>
      <c r="D24" s="41"/>
      <c r="E24" s="41"/>
      <c r="F24" s="27" t="str">
        <f>'Reporte 1'!F24:G24</f>
        <v>Archivo digital</v>
      </c>
      <c r="G24" s="27"/>
      <c r="H24" s="10">
        <v>1</v>
      </c>
    </row>
    <row r="25" spans="1:8" s="5" customFormat="1" ht="25.5" customHeight="1" x14ac:dyDescent="0.2">
      <c r="A25" s="27" t="str">
        <f>Registro!A25</f>
        <v>Elaboración de la evaluación final del proyecto</v>
      </c>
      <c r="B25" s="27"/>
      <c r="C25" s="41">
        <f>'Reporte 2'!C25:E25</f>
        <v>44943</v>
      </c>
      <c r="D25" s="41"/>
      <c r="E25" s="41"/>
      <c r="F25" s="27" t="str">
        <f>'Reporte 1'!F25:G25</f>
        <v>Archivo digital</v>
      </c>
      <c r="G25" s="27"/>
      <c r="H25" s="10">
        <v>1</v>
      </c>
    </row>
    <row r="26" spans="1:8" s="5" customFormat="1" ht="48.75" customHeight="1" x14ac:dyDescent="0.2">
      <c r="A26" s="27"/>
      <c r="B26" s="27"/>
      <c r="C26" s="41"/>
      <c r="D26" s="41"/>
      <c r="E26" s="41"/>
      <c r="F26" s="27"/>
      <c r="G26" s="27"/>
      <c r="H26" s="10"/>
    </row>
    <row r="27" spans="1:8" s="5" customFormat="1" ht="24" customHeight="1" x14ac:dyDescent="0.2">
      <c r="A27" s="27"/>
      <c r="B27" s="27"/>
      <c r="C27" s="41"/>
      <c r="D27" s="41"/>
      <c r="E27" s="41"/>
      <c r="F27" s="40"/>
      <c r="G27" s="40"/>
      <c r="H27" s="10"/>
    </row>
    <row r="28" spans="1:8" s="5" customFormat="1" ht="25.5" customHeight="1" x14ac:dyDescent="0.2">
      <c r="A28" s="27"/>
      <c r="B28" s="27"/>
      <c r="C28" s="41"/>
      <c r="D28" s="41"/>
      <c r="E28" s="41"/>
      <c r="F28" s="40"/>
      <c r="G28" s="40"/>
      <c r="H28" s="10"/>
    </row>
    <row r="29" spans="1:8" s="5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5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LORENA PALMA CRUZ</v>
      </c>
      <c r="C35" s="24" t="str">
        <f>Registro!C36</f>
        <v>ING. VICTOR PALMA CRUZ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">
      <c r="A36" s="9" t="s">
        <v>15</v>
      </c>
      <c r="C36" s="49" t="s">
        <v>16</v>
      </c>
      <c r="D36" s="49"/>
      <c r="E36" s="49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lore.palma@gmail.com</cp:lastModifiedBy>
  <cp:lastPrinted>2022-07-28T18:37:02Z</cp:lastPrinted>
  <dcterms:created xsi:type="dcterms:W3CDTF">2022-07-23T13:46:58Z</dcterms:created>
  <dcterms:modified xsi:type="dcterms:W3CDTF">2022-11-16T14:37:48Z</dcterms:modified>
</cp:coreProperties>
</file>