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3\"/>
    </mc:Choice>
  </mc:AlternateContent>
  <bookViews>
    <workbookView xWindow="0" yWindow="0" windowWidth="20490" windowHeight="91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C25" i="8"/>
  <c r="C25" i="9" s="1"/>
  <c r="C23" i="8"/>
  <c r="C22" i="8"/>
  <c r="C21" i="8"/>
  <c r="C24" i="7"/>
  <c r="C24" i="8" s="1"/>
  <c r="C22" i="7"/>
  <c r="C21" i="7"/>
  <c r="C21" i="9" s="1"/>
  <c r="C24" i="9"/>
  <c r="C23" i="9"/>
  <c r="C22" i="9"/>
  <c r="H21" i="8"/>
  <c r="F25" i="8"/>
  <c r="F24" i="8"/>
  <c r="F23" i="8"/>
  <c r="F22" i="8"/>
  <c r="F21" i="8"/>
  <c r="A22" i="7"/>
  <c r="F22" i="9" l="1"/>
  <c r="F23" i="9"/>
  <c r="F24" i="9"/>
  <c r="F25" i="9"/>
  <c r="F21" i="9"/>
  <c r="A35" i="9"/>
  <c r="C35" i="8"/>
  <c r="A35" i="8"/>
  <c r="A35" i="7"/>
  <c r="A36" i="1"/>
  <c r="A22" i="9"/>
  <c r="A23" i="9"/>
  <c r="A24" i="9"/>
  <c r="A25" i="9"/>
  <c r="A22" i="8"/>
  <c r="A23" i="8"/>
  <c r="A24" i="8"/>
  <c r="A25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<sst xmlns="http://schemas.openxmlformats.org/spreadsheetml/2006/main" count="101" uniqueCount="48">
  <si>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</si>
  <si>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</si>
  <si>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</si>
  <si>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</si>
  <si>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</si>
  <si>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</si>
  <si>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</si>
  <si>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</si>
  <si>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</si>
  <si>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</si>
  <si>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</si>
  <si>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</si>
  <si>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</si>
  <si>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</si>
  <si>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</si>
  <si>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</si>
  <si>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</si>
  <si>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</si>
  <si>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</si>
  <si>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</si>
  <si>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</si>
  <si>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</si>
  <si>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</si>
  <si>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</si>
  <si>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</si>
  <si>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</si>
  <si>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</si>
  <si>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</si>
  <si>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</si>
  <si>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</si>
  <si>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</si>
  <si>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</si>
  <si>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05/09/2022-21/10/2022</t>
  </si>
  <si>
    <t>TUTORIA Y DIRECCIÓN INDIVIDUALIZADA (Residencias)</t>
  </si>
  <si>
    <t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t>
  </si>
  <si>
    <t>2 evaluaciones parciales por proyecto  1 evaluación final por proyecto 1 Informe revisado por proyecto</t>
  </si>
  <si>
    <t>Supervisar el reporte preliminar (anteproyecto) mediante el formato electrónico establecido en los lineamientos</t>
  </si>
  <si>
    <t>05/09/2022-09/09/2022</t>
  </si>
  <si>
    <t>Asesorar y supervizar el avance de los proyectos de residencia para la solución de problemas y explicación de temas relacionados con el proyecto.</t>
  </si>
  <si>
    <t>05/09/2022-13/01/2023</t>
  </si>
  <si>
    <t>Elaboración de la primera evaluación parcial del proyecto</t>
  </si>
  <si>
    <t>Elaboración de la segunda evaluación parcial del proyecto</t>
  </si>
  <si>
    <t>Elaboración de la evaluación final del proyecto</t>
  </si>
  <si>
    <t>Archivo digital del anteproyecto</t>
  </si>
  <si>
    <t>Fotografía digital</t>
  </si>
  <si>
    <t>Archivo digital</t>
  </si>
  <si>
    <t>04/10/2022-19/10/2022</t>
  </si>
  <si>
    <t>07/11/2022-22/11/2022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</si>
</sst>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0.75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72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5" customFormat="1" ht="24" customHeight="1" x14ac:dyDescent="0.2">
      <c r="A21" s="21" t="s">
        <v>36</v>
      </c>
      <c r="B21" s="22"/>
      <c r="C21" s="22"/>
      <c r="D21" s="22"/>
      <c r="E21" s="22"/>
      <c r="F21" s="23"/>
      <c r="G21" s="11" t="s">
        <v>37</v>
      </c>
    </row>
    <row r="22" spans="1:7" s="5" customFormat="1" ht="27.75" customHeight="1" x14ac:dyDescent="0.2">
      <c r="A22" s="21" t="s">
        <v>38</v>
      </c>
      <c r="B22" s="22"/>
      <c r="C22" s="22"/>
      <c r="D22" s="22"/>
      <c r="E22" s="22"/>
      <c r="F22" s="23"/>
      <c r="G22" s="11" t="s">
        <v>39</v>
      </c>
    </row>
    <row r="23" spans="1:7" s="5" customFormat="1" ht="16.5" customHeight="1" x14ac:dyDescent="0.2">
      <c r="A23" s="18" t="s">
        <v>40</v>
      </c>
      <c r="B23" s="19"/>
      <c r="C23" s="19"/>
      <c r="D23" s="19"/>
      <c r="E23" s="19"/>
      <c r="F23" s="20"/>
      <c r="G23" s="11" t="s">
        <v>46</v>
      </c>
    </row>
    <row r="24" spans="1:7" s="5" customFormat="1" ht="16.5" customHeight="1" x14ac:dyDescent="0.2">
      <c r="A24" s="18" t="s">
        <v>41</v>
      </c>
      <c r="B24" s="19"/>
      <c r="C24" s="19"/>
      <c r="D24" s="19"/>
      <c r="E24" s="19"/>
      <c r="F24" s="20"/>
      <c r="G24" s="11" t="s">
        <v>47</v>
      </c>
    </row>
    <row r="25" spans="1:7" s="5" customFormat="1" ht="16.5" customHeight="1" x14ac:dyDescent="0.2">
      <c r="A25" s="18" t="s">
        <v>42</v>
      </c>
      <c r="B25" s="19"/>
      <c r="C25" s="19"/>
      <c r="D25" s="19"/>
      <c r="E25" s="19"/>
      <c r="F25" s="20"/>
      <c r="G25" s="11">
        <v>44943</v>
      </c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">
      <c r="A37" s="9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TUTORIA Y DIRECCIÓN INDIVIDUALIZADA (Residencias)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2 evaluaciones parciales por proyecto  1 evaluación final por proyecto 1 Informe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41" t="str">
        <f>Registro!G21</f>
        <v>05/09/2022-09/09/2022</v>
      </c>
      <c r="D21" s="41"/>
      <c r="E21" s="41"/>
      <c r="F21" s="40" t="s">
        <v>43</v>
      </c>
      <c r="G21" s="40"/>
      <c r="H21" s="10">
        <v>1</v>
      </c>
    </row>
    <row r="22" spans="1:8" s="5" customFormat="1" ht="35.25" customHeight="1" x14ac:dyDescent="0.2">
      <c r="A22" s="27" t="str">
        <f>Registro!A22</f>
        <v>Asesorar y supervizar el avance de los proyectos de residencia para la solución de problemas y explicación de temas relacionados con el proyecto.</v>
      </c>
      <c r="B22" s="27"/>
      <c r="C22" s="41" t="str">
        <f>Registro!G22</f>
        <v>05/09/2022-13/01/2023</v>
      </c>
      <c r="D22" s="41"/>
      <c r="E22" s="41"/>
      <c r="F22" s="27" t="s">
        <v>44</v>
      </c>
      <c r="G22" s="27"/>
      <c r="H22" s="10">
        <v>0.33</v>
      </c>
    </row>
    <row r="23" spans="1:8" s="5" customFormat="1" ht="35.25" customHeight="1" x14ac:dyDescent="0.2">
      <c r="A23" s="27" t="str">
        <f>Registro!A23</f>
        <v>Elaboración de la primera evaluación parcial del proyecto</v>
      </c>
      <c r="B23" s="27"/>
      <c r="C23" s="41" t="s">
        <v>32</v>
      </c>
      <c r="D23" s="41"/>
      <c r="E23" s="41"/>
      <c r="F23" s="27" t="s">
        <v>45</v>
      </c>
      <c r="G23" s="27"/>
      <c r="H23" s="10">
        <v>1</v>
      </c>
    </row>
    <row r="24" spans="1:8" s="5" customFormat="1" ht="35.25" customHeight="1" x14ac:dyDescent="0.2">
      <c r="A24" s="27" t="str">
        <f>Registro!A24</f>
        <v>Elaboración de la segunda evaluación parcial del proyecto</v>
      </c>
      <c r="B24" s="27"/>
      <c r="C24" s="41" t="str">
        <f>Registro!G24</f>
        <v>07/11/2022-22/11/2022</v>
      </c>
      <c r="D24" s="41"/>
      <c r="E24" s="41"/>
      <c r="F24" s="27" t="s">
        <v>45</v>
      </c>
      <c r="G24" s="27"/>
      <c r="H24" s="10">
        <v>0</v>
      </c>
    </row>
    <row r="25" spans="1:8" s="5" customFormat="1" ht="35.25" customHeight="1" x14ac:dyDescent="0.2">
      <c r="A25" s="27" t="str">
        <f>Registro!A25</f>
        <v>Elaboración de la evaluación final del proyecto</v>
      </c>
      <c r="B25" s="27"/>
      <c r="C25" s="41">
        <f>Registro!G25</f>
        <v>44943</v>
      </c>
      <c r="D25" s="41"/>
      <c r="E25" s="41"/>
      <c r="F25" s="27" t="s">
        <v>45</v>
      </c>
      <c r="G25" s="27"/>
      <c r="H25" s="10">
        <v>0</v>
      </c>
    </row>
    <row r="26" spans="1:8" s="5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5" customFormat="1" ht="30.75" customHeight="1" x14ac:dyDescent="0.2">
      <c r="A28" s="27"/>
      <c r="B28" s="27"/>
      <c r="C28" s="42"/>
      <c r="D28" s="43"/>
      <c r="E28" s="44"/>
      <c r="F28" s="27"/>
      <c r="G28" s="27"/>
      <c r="H28" s="10"/>
    </row>
    <row r="29" spans="1:8" s="5" customFormat="1" x14ac:dyDescent="0.2">
      <c r="A29" s="27"/>
      <c r="B29" s="27"/>
      <c r="C29" s="41"/>
      <c r="D29" s="41"/>
      <c r="E29" s="41"/>
      <c r="F29" s="40"/>
      <c r="G29" s="40"/>
      <c r="H29" s="10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39" t="s">
        <v>31</v>
      </c>
      <c r="D36" s="39"/>
      <c r="E36" s="39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26.25" customHeight="1" x14ac:dyDescent="0.2">
      <c r="A11" s="4" t="s">
        <v>4</v>
      </c>
      <c r="B11" s="25" t="str">
        <f>Registro!B11</f>
        <v>TUTORIA Y DIRECCIÓN INDIVIDUALIZADA (Residencias)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evaluaciones parciales por proyecto  1 evaluación final por proyecto 1 Informe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41" t="str">
        <f>'Reporte 1'!C21:E21</f>
        <v>05/09/2022-09/09/2022</v>
      </c>
      <c r="D21" s="41"/>
      <c r="E21" s="41"/>
      <c r="F21" s="40" t="str">
        <f>'Reporte 1'!F21:G21</f>
        <v>Archivo digital del anteproyecto</v>
      </c>
      <c r="G21" s="40"/>
      <c r="H21" s="10">
        <f>'Reporte 1'!H21</f>
        <v>1</v>
      </c>
    </row>
    <row r="22" spans="1:8" s="5" customFormat="1" ht="35.25" customHeight="1" x14ac:dyDescent="0.2">
      <c r="A22" s="27" t="str">
        <f>Registro!A22</f>
        <v>Asesorar y supervizar el avance de los proyectos de residencia para la solución de problemas y explicación de temas relacionados con el proyecto.</v>
      </c>
      <c r="B22" s="27"/>
      <c r="C22" s="41" t="str">
        <f>'Reporte 1'!C22:E22</f>
        <v>05/09/2022-13/01/2023</v>
      </c>
      <c r="D22" s="41"/>
      <c r="E22" s="41"/>
      <c r="F22" s="27" t="str">
        <f>'Reporte 1'!F22:G22</f>
        <v>Fotografía digital</v>
      </c>
      <c r="G22" s="27"/>
      <c r="H22" s="10">
        <v>0.66</v>
      </c>
    </row>
    <row r="23" spans="1:8" s="5" customFormat="1" ht="35.25" customHeight="1" x14ac:dyDescent="0.2">
      <c r="A23" s="27" t="str">
        <f>Registro!A23</f>
        <v>Elaboración de la primera evaluación parcial del proyecto</v>
      </c>
      <c r="B23" s="27"/>
      <c r="C23" s="41" t="str">
        <f>'Reporte 1'!C23:E23</f>
        <v>05/09/2022-21/10/2022</v>
      </c>
      <c r="D23" s="41"/>
      <c r="E23" s="41"/>
      <c r="F23" s="27" t="str">
        <f>'Reporte 1'!F23:G23</f>
        <v>Archivo digital</v>
      </c>
      <c r="G23" s="27"/>
      <c r="H23" s="10">
        <v>1</v>
      </c>
    </row>
    <row r="24" spans="1:8" s="5" customFormat="1" ht="35.25" customHeight="1" x14ac:dyDescent="0.2">
      <c r="A24" s="27" t="str">
        <f>Registro!A24</f>
        <v>Elaboración de la segunda evaluación parcial del proyecto</v>
      </c>
      <c r="B24" s="27"/>
      <c r="C24" s="41" t="str">
        <f>'Reporte 1'!C24:E24</f>
        <v>07/11/2022-22/11/2022</v>
      </c>
      <c r="D24" s="41"/>
      <c r="E24" s="41"/>
      <c r="F24" s="40" t="str">
        <f>'Reporte 1'!F24:G24</f>
        <v>Archivo digital</v>
      </c>
      <c r="G24" s="40"/>
      <c r="H24" s="16">
        <v>1</v>
      </c>
    </row>
    <row r="25" spans="1:8" s="5" customFormat="1" ht="35.25" customHeight="1" x14ac:dyDescent="0.2">
      <c r="A25" s="27" t="str">
        <f>Registro!A25</f>
        <v>Elaboración de la evaluación final del proyecto</v>
      </c>
      <c r="B25" s="27"/>
      <c r="C25" s="41">
        <f>'Reporte 1'!C25:E25</f>
        <v>44943</v>
      </c>
      <c r="D25" s="41"/>
      <c r="E25" s="41"/>
      <c r="F25" s="40" t="str">
        <f>'Reporte 1'!F25:G25</f>
        <v>Archivo digital</v>
      </c>
      <c r="G25" s="40"/>
      <c r="H25" s="10">
        <v>0</v>
      </c>
    </row>
    <row r="26" spans="1:8" s="5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5" customFormat="1" ht="29.25" customHeight="1" x14ac:dyDescent="0.2">
      <c r="A28" s="27"/>
      <c r="B28" s="27"/>
      <c r="C28" s="41"/>
      <c r="D28" s="41"/>
      <c r="E28" s="41"/>
      <c r="F28" s="27"/>
      <c r="G28" s="27"/>
      <c r="H28" s="10"/>
    </row>
    <row r="29" spans="1:8" s="5" customFormat="1" x14ac:dyDescent="0.2">
      <c r="A29" s="27"/>
      <c r="B29" s="27"/>
      <c r="C29" s="41"/>
      <c r="D29" s="41"/>
      <c r="E29" s="41"/>
      <c r="F29" s="40"/>
      <c r="G29" s="40"/>
      <c r="H29" s="10"/>
    </row>
    <row r="30" spans="1:8" s="5" customFormat="1" x14ac:dyDescent="0.2">
      <c r="A30" s="27"/>
      <c r="B30" s="27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39" t="s">
        <v>31</v>
      </c>
      <c r="D36" s="39"/>
      <c r="E36" s="39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0.75" customHeight="1" x14ac:dyDescent="0.2">
      <c r="A11" s="4" t="s">
        <v>4</v>
      </c>
      <c r="B11" s="25" t="str">
        <f>Registro!B11</f>
        <v>TUTORIA Y DIRECCIÓN INDIVIDUALIZADA (Residencias)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evaluaciones parciales por proyecto  1 evaluación final por proyecto 1 Informe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9.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41" t="str">
        <f>'Reporte 1'!C21:E21</f>
        <v>05/09/2022-09/09/2022</v>
      </c>
      <c r="D21" s="41"/>
      <c r="E21" s="41"/>
      <c r="F21" s="27" t="str">
        <f>'Reporte 1'!F21:G21</f>
        <v>Archivo digital del anteproyecto</v>
      </c>
      <c r="G21" s="27"/>
      <c r="H21" s="10">
        <v>1</v>
      </c>
    </row>
    <row r="22" spans="1:8" s="5" customFormat="1" ht="47.25" customHeight="1" x14ac:dyDescent="0.2">
      <c r="A22" s="27" t="str">
        <f>Registro!A22</f>
        <v>Asesorar y supervizar el avance de los proyectos de residencia para la solución de problemas y explicación de temas relacionados con el proyecto.</v>
      </c>
      <c r="B22" s="27"/>
      <c r="C22" s="41" t="str">
        <f>Registro!G22</f>
        <v>05/09/2022-13/01/2023</v>
      </c>
      <c r="D22" s="41"/>
      <c r="E22" s="41"/>
      <c r="F22" s="27" t="str">
        <f>'Reporte 1'!F22:G22</f>
        <v>Fotografía digital</v>
      </c>
      <c r="G22" s="27"/>
      <c r="H22" s="10">
        <v>1</v>
      </c>
    </row>
    <row r="23" spans="1:8" s="5" customFormat="1" ht="27" customHeight="1" x14ac:dyDescent="0.2">
      <c r="A23" s="27" t="str">
        <f>Registro!A23</f>
        <v>Elaboración de la primera evaluación parcial del proyecto</v>
      </c>
      <c r="B23" s="27"/>
      <c r="C23" s="41" t="str">
        <f>Registro!G23</f>
        <v>04/10/2022-19/10/2022</v>
      </c>
      <c r="D23" s="41"/>
      <c r="E23" s="41"/>
      <c r="F23" s="27" t="str">
        <f>'Reporte 1'!F23:G23</f>
        <v>Archivo digital</v>
      </c>
      <c r="G23" s="27"/>
      <c r="H23" s="10">
        <v>1</v>
      </c>
    </row>
    <row r="24" spans="1:8" s="5" customFormat="1" ht="25.5" customHeight="1" x14ac:dyDescent="0.2">
      <c r="A24" s="27" t="str">
        <f>Registro!A24</f>
        <v>Elaboración de la segunda evaluación parcial del proyecto</v>
      </c>
      <c r="B24" s="27"/>
      <c r="C24" s="41" t="str">
        <f>Registro!G24</f>
        <v>07/11/2022-22/11/2022</v>
      </c>
      <c r="D24" s="41"/>
      <c r="E24" s="41"/>
      <c r="F24" s="27" t="str">
        <f>'Reporte 1'!F24:G24</f>
        <v>Archivo digital</v>
      </c>
      <c r="G24" s="27"/>
      <c r="H24" s="10">
        <v>1</v>
      </c>
    </row>
    <row r="25" spans="1:8" s="5" customFormat="1" ht="25.5" customHeight="1" x14ac:dyDescent="0.2">
      <c r="A25" s="27" t="str">
        <f>Registro!A25</f>
        <v>Elaboración de la evaluación final del proyecto</v>
      </c>
      <c r="B25" s="27"/>
      <c r="C25" s="41">
        <f>'Reporte 2'!C25:E25</f>
        <v>44943</v>
      </c>
      <c r="D25" s="41"/>
      <c r="E25" s="41"/>
      <c r="F25" s="27" t="str">
        <f>'Reporte 1'!F25:G25</f>
        <v>Archivo digital</v>
      </c>
      <c r="G25" s="27"/>
      <c r="H25" s="10">
        <v>1</v>
      </c>
    </row>
    <row r="26" spans="1:8" s="5" customFormat="1" ht="48.7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ht="24" customHeight="1" x14ac:dyDescent="0.2">
      <c r="A27" s="27"/>
      <c r="B27" s="27"/>
      <c r="C27" s="41"/>
      <c r="D27" s="41"/>
      <c r="E27" s="41"/>
      <c r="F27" s="40"/>
      <c r="G27" s="40"/>
      <c r="H27" s="10"/>
    </row>
    <row r="28" spans="1:8" s="5" customFormat="1" ht="25.5" customHeight="1" x14ac:dyDescent="0.2">
      <c r="A28" s="27"/>
      <c r="B28" s="27"/>
      <c r="C28" s="41"/>
      <c r="D28" s="41"/>
      <c r="E28" s="41"/>
      <c r="F28" s="40"/>
      <c r="G28" s="40"/>
      <c r="H28" s="10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2023-01-16T03:17:30Z</dcterms:modified>
</cp:coreProperties>
</file>