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AGO 22 - ENE 23\PROY IND\PROY IND 3\"/>
    </mc:Choice>
  </mc:AlternateContent>
  <bookViews>
    <workbookView xWindow="0" yWindow="0" windowWidth="20490" windowHeight="910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C24" i="9" l="1"/>
  <c r="C24" i="8"/>
  <c r="F22" i="9" l="1"/>
  <c r="F23" i="9"/>
  <c r="F24" i="9"/>
  <c r="F25" i="9"/>
  <c r="F26" i="9"/>
  <c r="F27" i="9"/>
  <c r="F28" i="9"/>
  <c r="F29" i="9"/>
  <c r="C22" i="9"/>
  <c r="C26" i="9"/>
  <c r="C27" i="9"/>
  <c r="C28" i="9"/>
  <c r="C29" i="9"/>
  <c r="A22" i="9"/>
  <c r="A23" i="9"/>
  <c r="A24" i="9"/>
  <c r="A25" i="9"/>
  <c r="A26" i="9"/>
  <c r="A27" i="9"/>
  <c r="A28" i="9"/>
  <c r="A29" i="9"/>
  <c r="F28" i="8"/>
  <c r="F29" i="8"/>
  <c r="C22" i="8"/>
  <c r="C26" i="8"/>
  <c r="C27" i="8"/>
  <c r="C28" i="8"/>
  <c r="C29" i="8"/>
  <c r="C22" i="7"/>
  <c r="C26" i="7"/>
  <c r="C27" i="7"/>
  <c r="C28" i="7"/>
  <c r="C29" i="7"/>
  <c r="C21" i="7"/>
  <c r="C21" i="9" s="1"/>
  <c r="A22" i="8"/>
  <c r="A23" i="8"/>
  <c r="A24" i="8"/>
  <c r="A25" i="8"/>
  <c r="A26" i="8"/>
  <c r="A27" i="8"/>
  <c r="A28" i="8"/>
  <c r="A29" i="8"/>
  <c r="A28" i="7"/>
  <c r="A29" i="7"/>
  <c r="A26" i="7"/>
  <c r="A27" i="7"/>
  <c r="H21" i="8" l="1"/>
  <c r="C21" i="8"/>
  <c r="F27" i="8"/>
  <c r="F26" i="8"/>
  <c r="F25" i="8"/>
  <c r="F24" i="8"/>
  <c r="F23" i="8"/>
  <c r="F22" i="8"/>
  <c r="F21" i="8"/>
  <c r="A22" i="7"/>
  <c r="F21" i="9" l="1"/>
  <c r="C35" i="8"/>
  <c r="A36" i="1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<sst xmlns="http://schemas.openxmlformats.org/spreadsheetml/2006/main" count="114" uniqueCount="50">
  <si>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</si>
  <si>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</si>
  <si>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</si>
  <si>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</si>
  <si>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</si>
  <si>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</si>
  <si>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</si>
  <si>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</si>
  <si>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</si>
  <si>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</si>
  <si>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</si>
  <si>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</si>
  <si>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</si>
  <si>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</si>
  <si>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</si>
  <si>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</si>
  <si>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</si>
  <si>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</si>
  <si>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</si>
  <si>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</si>
  <si>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</si>
  <si>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</si>
  <si>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</si>
  <si>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</si>
  <si>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</si>
  <si>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</si>
  <si>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</si>
  <si>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</si>
  <si>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Jefe de División de Ingeniería Mecatrónica</t>
  </si>
  <si>
    <t>Jefe de División de Ingeniería</t>
  </si>
  <si>
    <t>GESTIÓN ACADÉMICA Y VINCULACIÓN (Coordinadora de tutores)</t>
  </si>
  <si>
    <t>Generar propuestas e innovaciones, para el diseño y desarrollo de proyectos docentes institucionales en forma conjunta, participativa e integral, a través de la conformación de equipos de trabajo.</t>
  </si>
  <si>
    <t>1 Reporte semestral a la Coordinación Institucional de Tutorías.</t>
  </si>
  <si>
    <t>Revisión del reporte mensual de los tutores de ingeniería mecatrónica</t>
  </si>
  <si>
    <t>Entrega del reporte mensual a la Coordinación Institucional.</t>
  </si>
  <si>
    <t>Revisión del PAT entregado por los tutores.</t>
  </si>
  <si>
    <t>Informar a los tutores las fechas programadas de las campañas y talleres por parte del  departamento de desarrollo académico.</t>
  </si>
  <si>
    <t>Informar a los tutores  las actividades programadas para el periodo.</t>
  </si>
  <si>
    <t>Revisión y firma del formato de acreditación y evaluación de la actividad tutorial</t>
  </si>
  <si>
    <t>Revisión del formato de seguimiento a la trayectoria académica</t>
  </si>
  <si>
    <t>Revisión y entrega del reporte final, lista de acreditados y reporte semestral del tutor</t>
  </si>
  <si>
    <t>Entrega del reporte semestral de la coordinadora de tutorías de ingeniería mecatrónica.</t>
  </si>
  <si>
    <t>28/10/2022-30/10/2022</t>
  </si>
  <si>
    <t>Captura de correo electrónico</t>
  </si>
  <si>
    <t>Archivo digital compartido en DRIVE</t>
  </si>
  <si>
    <t>09/01/2023-13/01/2023</t>
  </si>
  <si>
    <t>05/09/2022-10/01/2023</t>
  </si>
  <si>
    <t>28/10/2022-31/10/2022</t>
  </si>
  <si>
    <t>28/09/2022-30/09/2022</t>
  </si>
  <si>
    <t>MCJyS. OFELIA ENRIQUEZ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</si>
</sst>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16" t="s">
        <v>20</v>
      </c>
      <c r="C1" s="16"/>
      <c r="D1" s="16"/>
      <c r="E1" s="16"/>
      <c r="F1" s="16"/>
      <c r="G1" s="16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60.75" customHeight="1" x14ac:dyDescent="0.2">
      <c r="A14" s="26" t="s">
        <v>31</v>
      </c>
      <c r="B14" s="26"/>
      <c r="C14" s="26"/>
      <c r="D14" s="26"/>
      <c r="E14" s="26"/>
      <c r="F14" s="26"/>
      <c r="G14" s="26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5" customFormat="1" ht="48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8" s="5" customFormat="1" x14ac:dyDescent="0.2">
      <c r="A18" s="7"/>
      <c r="B18" s="7"/>
      <c r="C18" s="7"/>
      <c r="D18" s="7"/>
      <c r="E18" s="7"/>
      <c r="F18" s="7"/>
      <c r="G18" s="7"/>
    </row>
    <row r="19" spans="1:8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8" s="5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5" customFormat="1" x14ac:dyDescent="0.2">
      <c r="A21" s="17" t="s">
        <v>37</v>
      </c>
      <c r="B21" s="18"/>
      <c r="C21" s="18"/>
      <c r="D21" s="18"/>
      <c r="E21" s="18"/>
      <c r="F21" s="19"/>
      <c r="G21" s="11">
        <v>44813</v>
      </c>
    </row>
    <row r="22" spans="1:8" s="5" customFormat="1" ht="30" customHeight="1" x14ac:dyDescent="0.2">
      <c r="A22" s="20" t="s">
        <v>36</v>
      </c>
      <c r="B22" s="21"/>
      <c r="C22" s="21"/>
      <c r="D22" s="21"/>
      <c r="E22" s="21"/>
      <c r="F22" s="22"/>
      <c r="G22" s="11">
        <v>44827</v>
      </c>
    </row>
    <row r="23" spans="1:8" s="5" customFormat="1" x14ac:dyDescent="0.2">
      <c r="A23" s="17" t="s">
        <v>33</v>
      </c>
      <c r="B23" s="18"/>
      <c r="C23" s="18"/>
      <c r="D23" s="18"/>
      <c r="E23" s="18"/>
      <c r="F23" s="19"/>
      <c r="G23" s="15" t="s">
        <v>46</v>
      </c>
    </row>
    <row r="24" spans="1:8" s="5" customFormat="1" x14ac:dyDescent="0.2">
      <c r="A24" s="17" t="s">
        <v>35</v>
      </c>
      <c r="B24" s="18"/>
      <c r="C24" s="18"/>
      <c r="D24" s="18"/>
      <c r="E24" s="18"/>
      <c r="F24" s="19"/>
      <c r="G24" s="15" t="s">
        <v>42</v>
      </c>
    </row>
    <row r="25" spans="1:8" s="5" customFormat="1" x14ac:dyDescent="0.2">
      <c r="A25" s="17" t="s">
        <v>34</v>
      </c>
      <c r="B25" s="18"/>
      <c r="C25" s="18"/>
      <c r="D25" s="18"/>
      <c r="E25" s="18"/>
      <c r="F25" s="19"/>
      <c r="G25" s="15" t="s">
        <v>46</v>
      </c>
    </row>
    <row r="26" spans="1:8" s="5" customFormat="1" x14ac:dyDescent="0.2">
      <c r="A26" s="17" t="s">
        <v>39</v>
      </c>
      <c r="B26" s="18"/>
      <c r="C26" s="18"/>
      <c r="D26" s="18"/>
      <c r="E26" s="18"/>
      <c r="F26" s="19"/>
      <c r="G26" s="11" t="s">
        <v>45</v>
      </c>
    </row>
    <row r="27" spans="1:8" s="5" customFormat="1" x14ac:dyDescent="0.2">
      <c r="A27" s="17" t="s">
        <v>38</v>
      </c>
      <c r="B27" s="18"/>
      <c r="C27" s="18"/>
      <c r="D27" s="18"/>
      <c r="E27" s="18"/>
      <c r="F27" s="19"/>
      <c r="G27" s="15" t="s">
        <v>45</v>
      </c>
      <c r="H27" s="15"/>
    </row>
    <row r="28" spans="1:8" s="5" customFormat="1" x14ac:dyDescent="0.2">
      <c r="A28" s="17" t="s">
        <v>40</v>
      </c>
      <c r="B28" s="18"/>
      <c r="C28" s="18"/>
      <c r="D28" s="18"/>
      <c r="E28" s="18"/>
      <c r="F28" s="19"/>
      <c r="G28" s="15" t="s">
        <v>45</v>
      </c>
    </row>
    <row r="29" spans="1:8" s="5" customFormat="1" ht="15" customHeight="1" x14ac:dyDescent="0.2">
      <c r="A29" s="35" t="s">
        <v>41</v>
      </c>
      <c r="B29" s="35"/>
      <c r="C29" s="35"/>
      <c r="D29" s="35"/>
      <c r="E29" s="35"/>
      <c r="F29" s="35"/>
      <c r="G29" s="15" t="s">
        <v>45</v>
      </c>
    </row>
    <row r="30" spans="1:8" s="5" customFormat="1" x14ac:dyDescent="0.2">
      <c r="A30" s="35"/>
      <c r="B30" s="35"/>
      <c r="C30" s="35"/>
      <c r="D30" s="35"/>
      <c r="E30" s="35"/>
      <c r="F30" s="35"/>
      <c r="G30" s="15"/>
    </row>
    <row r="31" spans="1:8" s="5" customFormat="1" x14ac:dyDescent="0.2">
      <c r="A31" s="38"/>
      <c r="B31" s="38"/>
      <c r="C31" s="38"/>
      <c r="D31" s="38"/>
      <c r="E31" s="38"/>
      <c r="F31" s="38"/>
      <c r="G31" s="15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ING. LORENA PALMA CRUZ</v>
      </c>
      <c r="C36" s="23" t="s">
        <v>27</v>
      </c>
      <c r="D36" s="23"/>
      <c r="E36"/>
      <c r="F36" s="23" t="s">
        <v>49</v>
      </c>
      <c r="G36" s="23"/>
    </row>
    <row r="37" spans="1:7" ht="28.5" customHeight="1" x14ac:dyDescent="0.2">
      <c r="A37" s="9" t="s">
        <v>15</v>
      </c>
      <c r="C37" s="36" t="s">
        <v>28</v>
      </c>
      <c r="D37" s="36"/>
      <c r="F37" s="37" t="s">
        <v>14</v>
      </c>
      <c r="G37" s="37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3">
    <mergeCell ref="A39:G39"/>
    <mergeCell ref="A32:G32"/>
    <mergeCell ref="A33:G33"/>
    <mergeCell ref="A25:F25"/>
    <mergeCell ref="C36:D36"/>
    <mergeCell ref="F36:G36"/>
    <mergeCell ref="C37:D37"/>
    <mergeCell ref="F37:G37"/>
    <mergeCell ref="A29:F29"/>
    <mergeCell ref="A31:F31"/>
    <mergeCell ref="A30:F30"/>
    <mergeCell ref="A20:F20"/>
    <mergeCell ref="A21:F21"/>
    <mergeCell ref="A28:F28"/>
    <mergeCell ref="A27:F27"/>
    <mergeCell ref="A23:F23"/>
    <mergeCell ref="A26:F26"/>
    <mergeCell ref="B1:E1"/>
    <mergeCell ref="F1:G1"/>
    <mergeCell ref="A24:F24"/>
    <mergeCell ref="A22:F22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4" t="str">
        <f>Registro!B11</f>
        <v>GESTIÓN ACADÉMICA Y VINCULACIÓN (Coordinadora de tutores)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72" customHeight="1" x14ac:dyDescent="0.2">
      <c r="A17" s="26" t="str">
        <f>Registro!A17</f>
        <v>1 Reporte semestral a la Coordinación Institucional de Tutorías.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6" t="str">
        <f>Registro!A21</f>
        <v>Informar a los tutores  las actividades programadas para el periodo.</v>
      </c>
      <c r="B21" s="26"/>
      <c r="C21" s="40">
        <f>Registro!G21</f>
        <v>44813</v>
      </c>
      <c r="D21" s="40"/>
      <c r="E21" s="40"/>
      <c r="F21" s="41" t="s">
        <v>43</v>
      </c>
      <c r="G21" s="41"/>
      <c r="H21" s="10">
        <v>1</v>
      </c>
    </row>
    <row r="22" spans="1:8" s="5" customFormat="1" ht="40.5" customHeight="1" x14ac:dyDescent="0.2">
      <c r="A22" s="26" t="str">
        <f>Registro!A22</f>
        <v>Informar a los tutores las fechas programadas de las campañas y talleres por parte del  departamento de desarrollo académico.</v>
      </c>
      <c r="B22" s="26"/>
      <c r="C22" s="40">
        <f>Registro!G22</f>
        <v>44827</v>
      </c>
      <c r="D22" s="40"/>
      <c r="E22" s="40"/>
      <c r="F22" s="26" t="s">
        <v>43</v>
      </c>
      <c r="G22" s="26"/>
      <c r="H22" s="10">
        <v>1</v>
      </c>
    </row>
    <row r="23" spans="1:8" s="5" customFormat="1" ht="35.25" customHeight="1" x14ac:dyDescent="0.2">
      <c r="A23" s="26" t="str">
        <f>Registro!A23</f>
        <v>Revisión del reporte mensual de los tutores de ingeniería mecatrónica</v>
      </c>
      <c r="B23" s="26"/>
      <c r="C23" s="40" t="s">
        <v>48</v>
      </c>
      <c r="D23" s="40"/>
      <c r="E23" s="40"/>
      <c r="F23" s="26" t="s">
        <v>44</v>
      </c>
      <c r="G23" s="26"/>
      <c r="H23" s="10">
        <v>0.33</v>
      </c>
    </row>
    <row r="24" spans="1:8" s="5" customFormat="1" ht="35.25" customHeight="1" x14ac:dyDescent="0.2">
      <c r="A24" s="26" t="str">
        <f>Registro!A24</f>
        <v>Revisión del PAT entregado por los tutores.</v>
      </c>
      <c r="B24" s="26"/>
      <c r="C24" s="40" t="s">
        <v>48</v>
      </c>
      <c r="D24" s="40"/>
      <c r="E24" s="40"/>
      <c r="F24" s="26" t="s">
        <v>44</v>
      </c>
      <c r="G24" s="26"/>
      <c r="H24" s="10">
        <v>1</v>
      </c>
    </row>
    <row r="25" spans="1:8" s="5" customFormat="1" ht="35.25" customHeight="1" x14ac:dyDescent="0.2">
      <c r="A25" s="26" t="str">
        <f>Registro!A25</f>
        <v>Entrega del reporte mensual a la Coordinación Institucional.</v>
      </c>
      <c r="B25" s="26"/>
      <c r="C25" s="40">
        <v>44834</v>
      </c>
      <c r="D25" s="40"/>
      <c r="E25" s="40"/>
      <c r="F25" s="26" t="s">
        <v>43</v>
      </c>
      <c r="G25" s="26"/>
      <c r="H25" s="10">
        <v>0.33</v>
      </c>
    </row>
    <row r="26" spans="1:8" s="5" customFormat="1" ht="35.25" customHeight="1" x14ac:dyDescent="0.2">
      <c r="A26" s="26" t="str">
        <f>Registro!A26</f>
        <v>Revisión del formato de seguimiento a la trayectoria académica</v>
      </c>
      <c r="B26" s="26"/>
      <c r="C26" s="40" t="str">
        <f>Registro!G26</f>
        <v>09/01/2023-13/01/2023</v>
      </c>
      <c r="D26" s="40"/>
      <c r="E26" s="40"/>
      <c r="F26" s="26" t="s">
        <v>44</v>
      </c>
      <c r="G26" s="26"/>
      <c r="H26" s="10">
        <v>0</v>
      </c>
    </row>
    <row r="27" spans="1:8" s="5" customFormat="1" ht="35.25" customHeight="1" x14ac:dyDescent="0.2">
      <c r="A27" s="26" t="str">
        <f>Registro!A27</f>
        <v>Revisión y firma del formato de acreditación y evaluación de la actividad tutorial</v>
      </c>
      <c r="B27" s="26"/>
      <c r="C27" s="40" t="str">
        <f>Registro!G27</f>
        <v>09/01/2023-13/01/2023</v>
      </c>
      <c r="D27" s="40"/>
      <c r="E27" s="40"/>
      <c r="F27" s="26" t="s">
        <v>44</v>
      </c>
      <c r="G27" s="26"/>
      <c r="H27" s="10">
        <v>0</v>
      </c>
    </row>
    <row r="28" spans="1:8" s="5" customFormat="1" ht="30.75" customHeight="1" x14ac:dyDescent="0.2">
      <c r="A28" s="26" t="str">
        <f>Registro!A28</f>
        <v>Revisión y entrega del reporte final, lista de acreditados y reporte semestral del tutor</v>
      </c>
      <c r="B28" s="26"/>
      <c r="C28" s="40" t="str">
        <f>Registro!G28</f>
        <v>09/01/2023-13/01/2023</v>
      </c>
      <c r="D28" s="40"/>
      <c r="E28" s="40"/>
      <c r="F28" s="26" t="s">
        <v>44</v>
      </c>
      <c r="G28" s="26"/>
      <c r="H28" s="10">
        <v>0</v>
      </c>
    </row>
    <row r="29" spans="1:8" s="5" customFormat="1" ht="44.25" customHeight="1" x14ac:dyDescent="0.2">
      <c r="A29" s="26" t="str">
        <f>Registro!A29</f>
        <v>Entrega del reporte semestral de la coordinadora de tutorías de ingeniería mecatrónica.</v>
      </c>
      <c r="B29" s="26"/>
      <c r="C29" s="40" t="str">
        <f>Registro!G29</f>
        <v>09/01/2023-13/01/2023</v>
      </c>
      <c r="D29" s="40"/>
      <c r="E29" s="40"/>
      <c r="F29" s="41" t="s">
        <v>43</v>
      </c>
      <c r="G29" s="41"/>
      <c r="H29" s="10">
        <v>0</v>
      </c>
    </row>
    <row r="30" spans="1:8" s="5" customFormat="1" x14ac:dyDescent="0.2">
      <c r="A30" s="26"/>
      <c r="B30" s="26"/>
      <c r="C30" s="40"/>
      <c r="D30" s="40"/>
      <c r="E30" s="40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39" t="s">
        <v>29</v>
      </c>
      <c r="D36" s="39"/>
      <c r="E36" s="39"/>
      <c r="G36" s="37" t="s">
        <v>14</v>
      </c>
      <c r="H36" s="37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0" t="str">
        <f>Registro!F9</f>
        <v>SEP 22- ENE 23</v>
      </c>
      <c r="H9" s="30"/>
    </row>
    <row r="11" spans="1:8" ht="26.25" customHeight="1" x14ac:dyDescent="0.2">
      <c r="A11" s="4" t="s">
        <v>4</v>
      </c>
      <c r="B11" s="24" t="str">
        <f>Registro!B11</f>
        <v>GESTIÓN ACADÉMICA Y VINCULACIÓN (Coordinadora de tutores)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1 Reporte semestral a la Coordinación Institucional de Tutorías.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35.25" customHeight="1" x14ac:dyDescent="0.2">
      <c r="A21" s="26" t="str">
        <f>Registro!A21</f>
        <v>Informar a los tutores  las actividades programadas para el periodo.</v>
      </c>
      <c r="B21" s="26"/>
      <c r="C21" s="40">
        <f>'Reporte 1'!C21:E21</f>
        <v>44813</v>
      </c>
      <c r="D21" s="40"/>
      <c r="E21" s="40"/>
      <c r="F21" s="41" t="str">
        <f>'Reporte 1'!F21:G21</f>
        <v>Captura de correo electrónico</v>
      </c>
      <c r="G21" s="41"/>
      <c r="H21" s="10">
        <f>'Reporte 1'!H21</f>
        <v>1</v>
      </c>
    </row>
    <row r="22" spans="1:8" s="5" customFormat="1" ht="43.5" customHeight="1" x14ac:dyDescent="0.2">
      <c r="A22" s="26" t="str">
        <f>Registro!A22</f>
        <v>Informar a los tutores las fechas programadas de las campañas y talleres por parte del  departamento de desarrollo académico.</v>
      </c>
      <c r="B22" s="26"/>
      <c r="C22" s="40">
        <f>'Reporte 1'!C22:E22</f>
        <v>44827</v>
      </c>
      <c r="D22" s="40"/>
      <c r="E22" s="40"/>
      <c r="F22" s="26" t="str">
        <f>'Reporte 1'!F22:G22</f>
        <v>Captura de correo electrónico</v>
      </c>
      <c r="G22" s="26"/>
      <c r="H22" s="10">
        <v>1</v>
      </c>
    </row>
    <row r="23" spans="1:8" s="5" customFormat="1" ht="35.25" customHeight="1" x14ac:dyDescent="0.2">
      <c r="A23" s="26" t="str">
        <f>Registro!A23</f>
        <v>Revisión del reporte mensual de los tutores de ingeniería mecatrónica</v>
      </c>
      <c r="B23" s="26"/>
      <c r="C23" s="40" t="s">
        <v>47</v>
      </c>
      <c r="D23" s="40"/>
      <c r="E23" s="40"/>
      <c r="F23" s="26" t="str">
        <f>'Reporte 1'!F23:G23</f>
        <v>Archivo digital compartido en DRIVE</v>
      </c>
      <c r="G23" s="26"/>
      <c r="H23" s="10">
        <v>0.66</v>
      </c>
    </row>
    <row r="24" spans="1:8" s="5" customFormat="1" ht="35.25" customHeight="1" x14ac:dyDescent="0.2">
      <c r="A24" s="26" t="str">
        <f>Registro!A24</f>
        <v>Revisión del PAT entregado por los tutores.</v>
      </c>
      <c r="B24" s="26"/>
      <c r="C24" s="40" t="str">
        <f>'Reporte 1'!C24:E24</f>
        <v>28/09/2022-30/09/2022</v>
      </c>
      <c r="D24" s="40"/>
      <c r="E24" s="40"/>
      <c r="F24" s="41" t="str">
        <f>'Reporte 1'!F24:G24</f>
        <v>Archivo digital compartido en DRIVE</v>
      </c>
      <c r="G24" s="41"/>
      <c r="H24" s="10">
        <v>1</v>
      </c>
    </row>
    <row r="25" spans="1:8" s="5" customFormat="1" ht="35.25" customHeight="1" x14ac:dyDescent="0.2">
      <c r="A25" s="26" t="str">
        <f>Registro!A25</f>
        <v>Entrega del reporte mensual a la Coordinación Institucional.</v>
      </c>
      <c r="B25" s="26"/>
      <c r="C25" s="40">
        <v>44865</v>
      </c>
      <c r="D25" s="40"/>
      <c r="E25" s="40"/>
      <c r="F25" s="41" t="str">
        <f>'Reporte 1'!F25:G25</f>
        <v>Captura de correo electrónico</v>
      </c>
      <c r="G25" s="41"/>
      <c r="H25" s="10">
        <v>0.66</v>
      </c>
    </row>
    <row r="26" spans="1:8" s="5" customFormat="1" ht="35.25" customHeight="1" x14ac:dyDescent="0.2">
      <c r="A26" s="26" t="str">
        <f>Registro!A26</f>
        <v>Revisión del formato de seguimiento a la trayectoria académica</v>
      </c>
      <c r="B26" s="26"/>
      <c r="C26" s="40" t="str">
        <f>'Reporte 1'!C26:E26</f>
        <v>09/01/2023-13/01/2023</v>
      </c>
      <c r="D26" s="40"/>
      <c r="E26" s="40"/>
      <c r="F26" s="26" t="str">
        <f>'Reporte 1'!F26:G26</f>
        <v>Archivo digital compartido en DRIVE</v>
      </c>
      <c r="G26" s="26"/>
      <c r="H26" s="10">
        <v>0</v>
      </c>
    </row>
    <row r="27" spans="1:8" s="5" customFormat="1" ht="35.25" customHeight="1" x14ac:dyDescent="0.2">
      <c r="A27" s="26" t="str">
        <f>Registro!A27</f>
        <v>Revisión y firma del formato de acreditación y evaluación de la actividad tutorial</v>
      </c>
      <c r="B27" s="26"/>
      <c r="C27" s="40" t="str">
        <f>'Reporte 1'!C27:E27</f>
        <v>09/01/2023-13/01/2023</v>
      </c>
      <c r="D27" s="40"/>
      <c r="E27" s="40"/>
      <c r="F27" s="26" t="str">
        <f>'Reporte 1'!F27:G27</f>
        <v>Archivo digital compartido en DRIVE</v>
      </c>
      <c r="G27" s="26"/>
      <c r="H27" s="10">
        <v>0</v>
      </c>
    </row>
    <row r="28" spans="1:8" s="5" customFormat="1" ht="40.5" customHeight="1" x14ac:dyDescent="0.2">
      <c r="A28" s="26" t="str">
        <f>Registro!A28</f>
        <v>Revisión y entrega del reporte final, lista de acreditados y reporte semestral del tutor</v>
      </c>
      <c r="B28" s="26"/>
      <c r="C28" s="40" t="str">
        <f>'Reporte 1'!C28:E28</f>
        <v>09/01/2023-13/01/2023</v>
      </c>
      <c r="D28" s="40"/>
      <c r="E28" s="40"/>
      <c r="F28" s="26" t="str">
        <f>'Reporte 1'!F28:G28</f>
        <v>Archivo digital compartido en DRIVE</v>
      </c>
      <c r="G28" s="26"/>
      <c r="H28" s="10">
        <v>0</v>
      </c>
    </row>
    <row r="29" spans="1:8" s="5" customFormat="1" ht="44.25" customHeight="1" x14ac:dyDescent="0.2">
      <c r="A29" s="26" t="str">
        <f>Registro!A29</f>
        <v>Entrega del reporte semestral de la coordinadora de tutorías de ingeniería mecatrónica.</v>
      </c>
      <c r="B29" s="26"/>
      <c r="C29" s="40" t="str">
        <f>'Reporte 1'!C29:E29</f>
        <v>09/01/2023-13/01/2023</v>
      </c>
      <c r="D29" s="40"/>
      <c r="E29" s="40"/>
      <c r="F29" s="26" t="str">
        <f>'Reporte 1'!F29:G29</f>
        <v>Captura de correo electrónico</v>
      </c>
      <c r="G29" s="26"/>
      <c r="H29" s="10">
        <v>0</v>
      </c>
    </row>
    <row r="30" spans="1:8" s="5" customFormat="1" x14ac:dyDescent="0.2">
      <c r="A30" s="26"/>
      <c r="B30" s="26"/>
      <c r="C30" s="40"/>
      <c r="D30" s="40"/>
      <c r="E30" s="40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9" t="s">
        <v>15</v>
      </c>
      <c r="C36" s="39" t="s">
        <v>29</v>
      </c>
      <c r="D36" s="39"/>
      <c r="E36" s="39"/>
      <c r="G36" s="37" t="s">
        <v>14</v>
      </c>
      <c r="H36" s="37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0" t="str">
        <f>Registro!F9</f>
        <v>SEP 22- ENE 23</v>
      </c>
      <c r="H9" s="30"/>
    </row>
    <row r="11" spans="1:8" ht="30.75" customHeight="1" x14ac:dyDescent="0.2">
      <c r="A11" s="4" t="s">
        <v>4</v>
      </c>
      <c r="B11" s="24" t="str">
        <f>Registro!B11</f>
        <v>GESTIÓN ACADÉMICA Y VINCULACIÓN (Coordinadora de tutores)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1 Reporte semestral a la Coordinación Institucional de Tutorías.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29.25" customHeight="1" x14ac:dyDescent="0.2">
      <c r="A21" s="26" t="str">
        <f>Registro!A21</f>
        <v>Informar a los tutores  las actividades programadas para el periodo.</v>
      </c>
      <c r="B21" s="26"/>
      <c r="C21" s="40">
        <f>'Reporte 1'!C21:E21</f>
        <v>44813</v>
      </c>
      <c r="D21" s="40"/>
      <c r="E21" s="40"/>
      <c r="F21" s="26" t="str">
        <f>'Reporte 1'!F21:G21</f>
        <v>Captura de correo electrónico</v>
      </c>
      <c r="G21" s="26"/>
      <c r="H21" s="10">
        <v>1</v>
      </c>
    </row>
    <row r="22" spans="1:8" s="5" customFormat="1" ht="48.75" customHeight="1" x14ac:dyDescent="0.2">
      <c r="A22" s="26" t="str">
        <f>Registro!A22</f>
        <v>Informar a los tutores las fechas programadas de las campañas y talleres por parte del  departamento de desarrollo académico.</v>
      </c>
      <c r="B22" s="26"/>
      <c r="C22" s="40">
        <f>'Reporte 1'!C22:E22</f>
        <v>44827</v>
      </c>
      <c r="D22" s="40"/>
      <c r="E22" s="40"/>
      <c r="F22" s="26" t="str">
        <f>'Reporte 1'!F22:G22</f>
        <v>Captura de correo electrónico</v>
      </c>
      <c r="G22" s="26"/>
      <c r="H22" s="10">
        <v>1</v>
      </c>
    </row>
    <row r="23" spans="1:8" s="5" customFormat="1" ht="27" customHeight="1" x14ac:dyDescent="0.2">
      <c r="A23" s="26" t="str">
        <f>Registro!A23</f>
        <v>Revisión del reporte mensual de los tutores de ingeniería mecatrónica</v>
      </c>
      <c r="B23" s="26"/>
      <c r="C23" s="40" t="s">
        <v>45</v>
      </c>
      <c r="D23" s="40"/>
      <c r="E23" s="40"/>
      <c r="F23" s="26" t="str">
        <f>'Reporte 1'!F23:G23</f>
        <v>Archivo digital compartido en DRIVE</v>
      </c>
      <c r="G23" s="26"/>
      <c r="H23" s="10">
        <v>1</v>
      </c>
    </row>
    <row r="24" spans="1:8" s="5" customFormat="1" ht="25.5" customHeight="1" x14ac:dyDescent="0.2">
      <c r="A24" s="26" t="str">
        <f>Registro!A24</f>
        <v>Revisión del PAT entregado por los tutores.</v>
      </c>
      <c r="B24" s="26"/>
      <c r="C24" s="46" t="str">
        <f>'Reporte 1'!C24:E24</f>
        <v>28/09/2022-30/09/2022</v>
      </c>
      <c r="D24" s="47"/>
      <c r="E24" s="48"/>
      <c r="F24" s="26" t="str">
        <f>'Reporte 1'!F24:G24</f>
        <v>Archivo digital compartido en DRIVE</v>
      </c>
      <c r="G24" s="26"/>
      <c r="H24" s="10">
        <v>1</v>
      </c>
    </row>
    <row r="25" spans="1:8" s="5" customFormat="1" ht="25.5" customHeight="1" x14ac:dyDescent="0.2">
      <c r="A25" s="26" t="str">
        <f>Registro!A25</f>
        <v>Entrega del reporte mensual a la Coordinación Institucional.</v>
      </c>
      <c r="B25" s="26"/>
      <c r="C25" s="40">
        <v>44939</v>
      </c>
      <c r="D25" s="40"/>
      <c r="E25" s="40"/>
      <c r="F25" s="26" t="str">
        <f>'Reporte 1'!F25:G25</f>
        <v>Captura de correo electrónico</v>
      </c>
      <c r="G25" s="26"/>
      <c r="H25" s="10">
        <v>1</v>
      </c>
    </row>
    <row r="26" spans="1:8" s="5" customFormat="1" ht="38.25" customHeight="1" x14ac:dyDescent="0.2">
      <c r="A26" s="26" t="str">
        <f>Registro!A26</f>
        <v>Revisión del formato de seguimiento a la trayectoria académica</v>
      </c>
      <c r="B26" s="26"/>
      <c r="C26" s="40" t="str">
        <f>'Reporte 1'!C26:E26</f>
        <v>09/01/2023-13/01/2023</v>
      </c>
      <c r="D26" s="40"/>
      <c r="E26" s="40"/>
      <c r="F26" s="26" t="str">
        <f>'Reporte 1'!F26:G26</f>
        <v>Archivo digital compartido en DRIVE</v>
      </c>
      <c r="G26" s="26"/>
      <c r="H26" s="10">
        <v>1</v>
      </c>
    </row>
    <row r="27" spans="1:8" s="5" customFormat="1" ht="34.5" customHeight="1" x14ac:dyDescent="0.2">
      <c r="A27" s="26" t="str">
        <f>Registro!A27</f>
        <v>Revisión y firma del formato de acreditación y evaluación de la actividad tutorial</v>
      </c>
      <c r="B27" s="26"/>
      <c r="C27" s="40" t="str">
        <f>'Reporte 1'!C27:E27</f>
        <v>09/01/2023-13/01/2023</v>
      </c>
      <c r="D27" s="40"/>
      <c r="E27" s="40"/>
      <c r="F27" s="26" t="str">
        <f>'Reporte 1'!F27:G27</f>
        <v>Archivo digital compartido en DRIVE</v>
      </c>
      <c r="G27" s="26"/>
      <c r="H27" s="10">
        <v>1</v>
      </c>
    </row>
    <row r="28" spans="1:8" s="5" customFormat="1" ht="36.75" customHeight="1" x14ac:dyDescent="0.2">
      <c r="A28" s="26" t="str">
        <f>Registro!A28</f>
        <v>Revisión y entrega del reporte final, lista de acreditados y reporte semestral del tutor</v>
      </c>
      <c r="B28" s="26"/>
      <c r="C28" s="40" t="str">
        <f>'Reporte 1'!C28:E28</f>
        <v>09/01/2023-13/01/2023</v>
      </c>
      <c r="D28" s="40"/>
      <c r="E28" s="40"/>
      <c r="F28" s="26" t="str">
        <f>'Reporte 1'!F28:G28</f>
        <v>Archivo digital compartido en DRIVE</v>
      </c>
      <c r="G28" s="26"/>
      <c r="H28" s="10">
        <v>1</v>
      </c>
    </row>
    <row r="29" spans="1:8" s="5" customFormat="1" ht="44.25" customHeight="1" x14ac:dyDescent="0.2">
      <c r="A29" s="26" t="str">
        <f>Registro!A29</f>
        <v>Entrega del reporte semestral de la coordinadora de tutorías de ingeniería mecatrónica.</v>
      </c>
      <c r="B29" s="26"/>
      <c r="C29" s="40" t="str">
        <f>'Reporte 1'!C29:E29</f>
        <v>09/01/2023-13/01/2023</v>
      </c>
      <c r="D29" s="40"/>
      <c r="E29" s="40"/>
      <c r="F29" s="26" t="str">
        <f>'Reporte 1'!F29:G29</f>
        <v>Captura de correo electrónico</v>
      </c>
      <c r="G29" s="26"/>
      <c r="H29" s="10">
        <v>1</v>
      </c>
    </row>
    <row r="30" spans="1:8" s="5" customFormat="1" x14ac:dyDescent="0.2">
      <c r="A30" s="26"/>
      <c r="B30" s="26"/>
      <c r="C30" s="40"/>
      <c r="D30" s="40"/>
      <c r="E30" s="40"/>
      <c r="F30" s="41"/>
      <c r="G30" s="41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3" t="str">
        <f>Registro!C36</f>
        <v>ING. VICTOR PALMA CRUZ</v>
      </c>
      <c r="D35" s="23"/>
      <c r="E35" s="23"/>
      <c r="G35" s="23" t="str">
        <f>Registro!F36</f>
        <v>MCJyS. OFELIA ENRIQUEZ ORDAZ</v>
      </c>
      <c r="H35" s="23"/>
    </row>
    <row r="36" spans="1:8" s="49" customFormat="1" ht="28.5" customHeight="1" x14ac:dyDescent="0.25">
      <c r="A36" s="9" t="str">
        <f>Registro!A36</f>
        <v>ING. LORENA PALMA CRUZ</v>
      </c>
      <c r="C36" s="39" t="s">
        <v>29</v>
      </c>
      <c r="D36" s="39"/>
      <c r="E36" s="39"/>
      <c r="G36" s="37" t="s">
        <v>14</v>
      </c>
      <c r="H36" s="37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2023-01-17T19:01:36Z</dcterms:modified>
</cp:coreProperties>
</file>