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ba\Documents\SEMESTRE AGO-DIC 2022\Reporte de proyectos indiv\"/>
    </mc:Choice>
  </mc:AlternateContent>
  <bookViews>
    <workbookView xWindow="0" yWindow="0" windowWidth="20490" windowHeight="820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B11" i="9"/>
  <c r="C23" i="7"/>
  <c r="A23" i="7"/>
  <c r="A14" i="9" l="1"/>
  <c r="G35" i="9"/>
  <c r="C35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<sst xmlns="http://schemas.openxmlformats.org/spreadsheetml/2006/main" count="118" uniqueCount="48">
  <si>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</si>
  <si>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</si>
  <si>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</si>
  <si>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</si>
  <si>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</si>
  <si>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</si>
  <si>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</si>
  <si>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</si>
  <si>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</si>
  <si>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</si>
  <si>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</si>
  <si>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</si>
  <si>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</si>
  <si>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</si>
  <si>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</si>
  <si>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</si>
  <si>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</si>
  <si>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</si>
  <si>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</si>
  <si>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</si>
  <si>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</si>
  <si>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</si>
  <si>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</si>
  <si>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</si>
  <si>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</si>
  <si>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</si>
  <si>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</si>
  <si>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</si>
  <si>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</si>
  <si>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</si>
  <si>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</si>
  <si>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</si>
  <si>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</si>
  <si>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</si>
  <si>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</si>
  <si>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</si>
  <si>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</si>
  <si>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</si>
  <si>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SEP 22 - ENE 23</t>
  </si>
  <si>
    <t>ING. JUAN LUIS BAIZABAL CHAPARROS</t>
  </si>
  <si>
    <t>ASESORÍA TALLER MATERIA</t>
  </si>
  <si>
    <t>Fortalecer el proceso de formación de los estudiantes que son atendidos en las diferentes asignaturas asignadas durante el semestre actual.</t>
  </si>
  <si>
    <t>Lograr como mínimo el 80% de acreditación de los estudiantes en los grupos asignados.</t>
  </si>
  <si>
    <t>Proporcionar asesoría en la asignatura de Ahorro de Energía con los grupos 702 A y 702 B</t>
  </si>
  <si>
    <t>Proporcionar asesoría en la asignatura de Seminario de Desarrollo Profesional con el grupo 702 A y 702 B</t>
  </si>
  <si>
    <t>Proporcionar asesoría en la asignatura de Dibujo asistido por Computadora con el grupo 106 A y 111A</t>
  </si>
  <si>
    <t>Formato de asesoría</t>
  </si>
  <si>
    <t>ELECTROMECÁNICA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</si>
</sst>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9" fontId="7" fillId="0" borderId="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D7" sqref="D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22</v>
      </c>
      <c r="C1" s="17"/>
      <c r="D1" s="17"/>
      <c r="E1" s="17"/>
      <c r="F1" s="17"/>
      <c r="G1" s="17"/>
    </row>
    <row r="3" spans="1:7" x14ac:dyDescent="0.2">
      <c r="A3" s="25" t="s">
        <v>24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47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38</v>
      </c>
      <c r="G9" s="30"/>
    </row>
    <row r="11" spans="1:7" ht="31.5" customHeight="1" x14ac:dyDescent="0.2">
      <c r="A11" s="4" t="s">
        <v>4</v>
      </c>
      <c r="B11" s="22" t="s">
        <v>40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41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42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47" t="s">
        <v>45</v>
      </c>
      <c r="B21" s="48"/>
      <c r="C21" s="48"/>
      <c r="D21" s="48"/>
      <c r="E21" s="48"/>
      <c r="F21" s="49"/>
      <c r="G21" s="53" t="s">
        <v>37</v>
      </c>
    </row>
    <row r="22" spans="1:7" s="6" customFormat="1" x14ac:dyDescent="0.2">
      <c r="A22" s="50"/>
      <c r="B22" s="51"/>
      <c r="C22" s="51"/>
      <c r="D22" s="51"/>
      <c r="E22" s="51"/>
      <c r="F22" s="52"/>
      <c r="G22" s="54"/>
    </row>
    <row r="23" spans="1:7" s="6" customFormat="1" x14ac:dyDescent="0.2">
      <c r="A23" s="47" t="s">
        <v>44</v>
      </c>
      <c r="B23" s="48"/>
      <c r="C23" s="48"/>
      <c r="D23" s="48"/>
      <c r="E23" s="48"/>
      <c r="F23" s="49"/>
      <c r="G23" s="53" t="s">
        <v>37</v>
      </c>
    </row>
    <row r="24" spans="1:7" s="6" customFormat="1" x14ac:dyDescent="0.2">
      <c r="A24" s="50"/>
      <c r="B24" s="51"/>
      <c r="C24" s="51"/>
      <c r="D24" s="51"/>
      <c r="E24" s="51"/>
      <c r="F24" s="52"/>
      <c r="G24" s="54"/>
    </row>
    <row r="25" spans="1:7" s="6" customFormat="1" x14ac:dyDescent="0.2">
      <c r="A25" s="18" t="s">
        <v>43</v>
      </c>
      <c r="B25" s="19"/>
      <c r="C25" s="19"/>
      <c r="D25" s="19"/>
      <c r="E25" s="19"/>
      <c r="F25" s="20"/>
      <c r="G25" s="12" t="s">
        <v>37</v>
      </c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 JUAN LUIS BAIZABAL CHAPARROS</v>
      </c>
      <c r="C37" s="21" t="s">
        <v>15</v>
      </c>
      <c r="D37" s="21"/>
      <c r="E37"/>
      <c r="F37" s="21" t="s">
        <v>15</v>
      </c>
      <c r="G37" s="21"/>
    </row>
    <row r="38" spans="1:7" ht="28.5" customHeight="1" x14ac:dyDescent="0.2">
      <c r="A38" s="10" t="s">
        <v>16</v>
      </c>
      <c r="C38" s="31" t="s">
        <v>25</v>
      </c>
      <c r="D38" s="31"/>
      <c r="F38" s="32" t="s">
        <v>14</v>
      </c>
      <c r="G38" s="32"/>
    </row>
    <row r="40" spans="1:7" x14ac:dyDescent="0.2">
      <c r="A40" s="27" t="s">
        <v>20</v>
      </c>
      <c r="B40" s="27"/>
      <c r="C40" s="27"/>
      <c r="D40" s="27"/>
      <c r="E40" s="27"/>
      <c r="F40" s="27"/>
      <c r="G40" s="27"/>
    </row>
  </sheetData>
  <mergeCells count="33">
    <mergeCell ref="A21:F22"/>
    <mergeCell ref="A23:F24"/>
    <mergeCell ref="G21:G22"/>
    <mergeCell ref="G23:G24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D7" sqref="D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LUIS BAIZABAL CHAPARROS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22 - ENE 23</v>
      </c>
      <c r="H9" s="30"/>
    </row>
    <row r="11" spans="1:8" ht="31.5" customHeight="1" x14ac:dyDescent="0.2">
      <c r="A11" s="4" t="s">
        <v>4</v>
      </c>
      <c r="B11" s="22" t="str">
        <f>Registro!B11</f>
        <v>ASESORÍA TALLER MATERIA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Lograr como mínimo el 80% de acreditación de los estudiantes en los grupos asignados.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Proporcionar asesoría en la asignatura de Dibujo asistido por Computadora con el grupo 106 A y 111A</v>
      </c>
      <c r="B21" s="24"/>
      <c r="C21" s="38" t="s">
        <v>26</v>
      </c>
      <c r="D21" s="38"/>
      <c r="E21" s="38"/>
      <c r="F21" s="37" t="s">
        <v>46</v>
      </c>
      <c r="G21" s="37"/>
      <c r="H21" s="11">
        <v>0.33</v>
      </c>
    </row>
    <row r="22" spans="1:8" s="6" customFormat="1" ht="35.25" customHeight="1" x14ac:dyDescent="0.2">
      <c r="A22" s="24" t="str">
        <f>Registro!A23</f>
        <v>Proporcionar asesoría en la asignatura de Seminario de Desarrollo Profesional con el grupo 702 A y 702 B</v>
      </c>
      <c r="B22" s="24"/>
      <c r="C22" s="38" t="s">
        <v>26</v>
      </c>
      <c r="D22" s="38"/>
      <c r="E22" s="38"/>
      <c r="F22" s="37" t="s">
        <v>46</v>
      </c>
      <c r="G22" s="37"/>
      <c r="H22" s="11">
        <v>0.33</v>
      </c>
    </row>
    <row r="23" spans="1:8" s="6" customFormat="1" ht="35.25" customHeight="1" x14ac:dyDescent="0.2">
      <c r="A23" s="24" t="str">
        <f>Registro!A25</f>
        <v>Proporcionar asesoría en la asignatura de Ahorro de Energía con los grupos 702 A y 702 B</v>
      </c>
      <c r="B23" s="24"/>
      <c r="C23" s="38" t="str">
        <f>Registro!G25</f>
        <v>05/09/2022-06/01/23</v>
      </c>
      <c r="D23" s="38"/>
      <c r="E23" s="38"/>
      <c r="F23" s="24" t="s">
        <v>46</v>
      </c>
      <c r="G23" s="24"/>
      <c r="H23" s="11">
        <v>0.33</v>
      </c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(Nombre y firma)</v>
      </c>
      <c r="D35" s="21"/>
      <c r="E35" s="21"/>
      <c r="G35" s="21" t="str">
        <f>Registro!F37</f>
        <v>(Nombre y firma)</v>
      </c>
      <c r="H35" s="21"/>
    </row>
    <row r="36" spans="1:8" ht="28.5" customHeight="1" x14ac:dyDescent="0.2">
      <c r="A36" s="10" t="str">
        <f>B8</f>
        <v>ING. JUAN LUIS BAIZABAL CHAPARROS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LUIS BAIZABAL CHAPARROS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22 - ENE 23</v>
      </c>
      <c r="H9" s="30"/>
    </row>
    <row r="11" spans="1:8" x14ac:dyDescent="0.2">
      <c r="A11" s="4" t="s">
        <v>4</v>
      </c>
      <c r="B11" s="21" t="str">
        <f>Registro!B11</f>
        <v>ASESORÍA TALLER MATERIA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>Fortalecer el proceso de formación de los estudiantes que son atendidos en las diferentes asignaturas asignadas durante el semestre actual.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Lograr como mínimo el 80% de acreditación de los estudiantes en los grupos asignados.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43" t="str">
        <f>Registro!A21</f>
        <v>Proporcionar asesoría en la asignatura de Dibujo asistido por Computadora con el grupo 106 A y 111A</v>
      </c>
      <c r="B21" s="43"/>
      <c r="C21" s="44" t="s">
        <v>34</v>
      </c>
      <c r="D21" s="44"/>
      <c r="E21" s="44"/>
      <c r="F21" s="45" t="s">
        <v>27</v>
      </c>
      <c r="G21" s="45"/>
      <c r="H21" s="46">
        <v>0.66</v>
      </c>
    </row>
    <row r="22" spans="1:8" s="6" customFormat="1" ht="35.25" customHeight="1" x14ac:dyDescent="0.2">
      <c r="A22" s="43" t="str">
        <f>Registro!A23</f>
        <v>Proporcionar asesoría en la asignatura de Seminario de Desarrollo Profesional con el grupo 702 A y 702 B</v>
      </c>
      <c r="B22" s="43"/>
      <c r="C22" s="44" t="s">
        <v>34</v>
      </c>
      <c r="D22" s="44"/>
      <c r="E22" s="44"/>
      <c r="F22" s="43" t="s">
        <v>28</v>
      </c>
      <c r="G22" s="43"/>
      <c r="H22" s="46">
        <v>0.66</v>
      </c>
    </row>
    <row r="23" spans="1:8" s="6" customFormat="1" ht="35.25" customHeight="1" x14ac:dyDescent="0.2">
      <c r="A23" s="43">
        <f>Registro!A24</f>
        <v>0</v>
      </c>
      <c r="B23" s="43"/>
      <c r="C23" s="44" t="s">
        <v>34</v>
      </c>
      <c r="D23" s="44"/>
      <c r="E23" s="44"/>
      <c r="F23" s="43" t="s">
        <v>29</v>
      </c>
      <c r="G23" s="43"/>
      <c r="H23" s="46">
        <v>0.66</v>
      </c>
    </row>
    <row r="24" spans="1:8" s="6" customFormat="1" ht="35.25" customHeight="1" x14ac:dyDescent="0.2">
      <c r="A24" s="43" t="str">
        <f>Registro!A25</f>
        <v>Proporcionar asesoría en la asignatura de Ahorro de Energía con los grupos 702 A y 702 B</v>
      </c>
      <c r="B24" s="43"/>
      <c r="C24" s="44" t="s">
        <v>34</v>
      </c>
      <c r="D24" s="44"/>
      <c r="E24" s="44"/>
      <c r="F24" s="45" t="s">
        <v>30</v>
      </c>
      <c r="G24" s="45"/>
      <c r="H24" s="46">
        <v>0.66</v>
      </c>
    </row>
    <row r="25" spans="1:8" s="6" customFormat="1" ht="35.25" customHeight="1" x14ac:dyDescent="0.2">
      <c r="A25" s="43">
        <f>Registro!A26</f>
        <v>0</v>
      </c>
      <c r="B25" s="43"/>
      <c r="C25" s="44" t="s">
        <v>34</v>
      </c>
      <c r="D25" s="44"/>
      <c r="E25" s="44"/>
      <c r="F25" s="45" t="s">
        <v>31</v>
      </c>
      <c r="G25" s="45"/>
      <c r="H25" s="46">
        <v>0.66</v>
      </c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(Nombre y firma)</v>
      </c>
      <c r="D35" s="21"/>
      <c r="E35" s="21"/>
      <c r="G35" s="21" t="str">
        <f>Registro!F37</f>
        <v>(Nombre y firma)</v>
      </c>
      <c r="H35" s="21"/>
    </row>
    <row r="36" spans="1:8" ht="28.5" customHeight="1" x14ac:dyDescent="0.2">
      <c r="A36" s="10" t="str">
        <f>B8</f>
        <v>ING. JUAN LUIS BAIZABAL CHAPARROS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LUIS BAIZABAL CHAPARROS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22 - ENE 23</v>
      </c>
      <c r="H9" s="30"/>
    </row>
    <row r="11" spans="1:8" x14ac:dyDescent="0.2">
      <c r="A11" s="4" t="s">
        <v>4</v>
      </c>
      <c r="B11" s="21" t="str">
        <f>Registro!B11</f>
        <v>ASESORÍA TALLER MATERIA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Fortalecer el proceso de formación de los estudiantes que son atendidos en las diferentes asignaturas asignadas durante el semestre actual.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2" customHeight="1" x14ac:dyDescent="0.2">
      <c r="A17" s="24" t="str">
        <f>Registro!A17</f>
        <v>Lograr como mínimo el 80% de acreditación de los estudiantes en los grupos asignados.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45" t="str">
        <f>Registro!A21</f>
        <v>Proporcionar asesoría en la asignatura de Dibujo asistido por Computadora con el grupo 106 A y 111A</v>
      </c>
      <c r="B21" s="45"/>
      <c r="C21" s="44" t="s">
        <v>35</v>
      </c>
      <c r="D21" s="44"/>
      <c r="E21" s="44"/>
      <c r="F21" s="45" t="s">
        <v>27</v>
      </c>
      <c r="G21" s="45"/>
      <c r="H21" s="46">
        <v>1</v>
      </c>
    </row>
    <row r="22" spans="1:8" s="6" customFormat="1" x14ac:dyDescent="0.2">
      <c r="A22" s="45" t="str">
        <f>Registro!A23</f>
        <v>Proporcionar asesoría en la asignatura de Seminario de Desarrollo Profesional con el grupo 702 A y 702 B</v>
      </c>
      <c r="B22" s="45"/>
      <c r="C22" s="44" t="s">
        <v>35</v>
      </c>
      <c r="D22" s="44"/>
      <c r="E22" s="44"/>
      <c r="F22" s="43" t="s">
        <v>28</v>
      </c>
      <c r="G22" s="43"/>
      <c r="H22" s="46">
        <v>1</v>
      </c>
    </row>
    <row r="23" spans="1:8" s="6" customFormat="1" x14ac:dyDescent="0.2">
      <c r="A23" s="45">
        <f>Registro!A24</f>
        <v>0</v>
      </c>
      <c r="B23" s="45"/>
      <c r="C23" s="44" t="s">
        <v>35</v>
      </c>
      <c r="D23" s="44"/>
      <c r="E23" s="44"/>
      <c r="F23" s="43" t="s">
        <v>29</v>
      </c>
      <c r="G23" s="43"/>
      <c r="H23" s="46">
        <v>1</v>
      </c>
    </row>
    <row r="24" spans="1:8" s="6" customFormat="1" x14ac:dyDescent="0.2">
      <c r="A24" s="45" t="str">
        <f>Registro!A25</f>
        <v>Proporcionar asesoría en la asignatura de Ahorro de Energía con los grupos 702 A y 702 B</v>
      </c>
      <c r="B24" s="45"/>
      <c r="C24" s="44" t="s">
        <v>35</v>
      </c>
      <c r="D24" s="44"/>
      <c r="E24" s="44"/>
      <c r="F24" s="45" t="s">
        <v>30</v>
      </c>
      <c r="G24" s="45"/>
      <c r="H24" s="46">
        <v>1</v>
      </c>
    </row>
    <row r="25" spans="1:8" s="6" customFormat="1" x14ac:dyDescent="0.2">
      <c r="A25" s="45">
        <f>Registro!A26</f>
        <v>0</v>
      </c>
      <c r="B25" s="45"/>
      <c r="C25" s="44" t="s">
        <v>35</v>
      </c>
      <c r="D25" s="44"/>
      <c r="E25" s="44"/>
      <c r="F25" s="45" t="s">
        <v>31</v>
      </c>
      <c r="G25" s="45"/>
      <c r="H25" s="46">
        <v>1</v>
      </c>
    </row>
    <row r="26" spans="1:8" s="6" customFormat="1" x14ac:dyDescent="0.2">
      <c r="A26" s="45">
        <f>Registro!A27</f>
        <v>0</v>
      </c>
      <c r="B26" s="45"/>
      <c r="C26" s="44" t="s">
        <v>35</v>
      </c>
      <c r="D26" s="44"/>
      <c r="E26" s="44"/>
      <c r="F26" s="43" t="s">
        <v>32</v>
      </c>
      <c r="G26" s="43"/>
      <c r="H26" s="46">
        <v>1</v>
      </c>
    </row>
    <row r="27" spans="1:8" s="6" customFormat="1" x14ac:dyDescent="0.2">
      <c r="A27" s="45">
        <f>Registro!A28</f>
        <v>0</v>
      </c>
      <c r="B27" s="45"/>
      <c r="C27" s="44" t="s">
        <v>35</v>
      </c>
      <c r="D27" s="44"/>
      <c r="E27" s="44"/>
      <c r="F27" s="43" t="s">
        <v>33</v>
      </c>
      <c r="G27" s="43"/>
      <c r="H27" s="46">
        <v>1</v>
      </c>
    </row>
    <row r="28" spans="1:8" s="6" customFormat="1" x14ac:dyDescent="0.2">
      <c r="A28" s="45"/>
      <c r="B28" s="45"/>
      <c r="C28" s="44"/>
      <c r="D28" s="44"/>
      <c r="E28" s="44"/>
      <c r="F28" s="45"/>
      <c r="G28" s="45"/>
      <c r="H28" s="46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(Nombre y firma)</v>
      </c>
      <c r="D35" s="21"/>
      <c r="E35" s="21"/>
      <c r="G35" s="21" t="str">
        <f>Registro!F37</f>
        <v>(Nombre y firma)</v>
      </c>
      <c r="H35" s="21"/>
    </row>
    <row r="36" spans="1:8" ht="28.5" customHeight="1" x14ac:dyDescent="0.2">
      <c r="A36" s="10" t="str">
        <f>B8</f>
        <v>ING. JUAN LUIS BAIZABAL CHAPARROS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Luis Baizabal Chaparros</cp:lastModifiedBy>
  <cp:lastPrinted>2022-07-28T18:37:02Z</cp:lastPrinted>
  <dcterms:created xsi:type="dcterms:W3CDTF">2022-07-23T13:46:58Z</dcterms:created>
  <dcterms:modified xsi:type="dcterms:W3CDTF">2022-10-22T16:00:13Z</dcterms:modified>
</cp:coreProperties>
</file>